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rocabado\Desktop\Anuario Estadístico INE\806 (Eventos Adversos)\"/>
    </mc:Choice>
  </mc:AlternateContent>
  <bookViews>
    <workbookView xWindow="0" yWindow="0" windowWidth="28800" windowHeight="12300"/>
  </bookViews>
  <sheets>
    <sheet name="80604" sheetId="2" r:id="rId1"/>
  </sheets>
  <definedNames>
    <definedName name="_xlnm._FilterDatabase" localSheetId="0" hidden="1">'80604'!#REF!</definedName>
    <definedName name="_xlnm.Print_Area" localSheetId="0">'80604'!$B$9:$B$31</definedName>
  </definedNames>
  <calcPr calcId="162913"/>
</workbook>
</file>

<file path=xl/calcChain.xml><?xml version="1.0" encoding="utf-8"?>
<calcChain xmlns="http://schemas.openxmlformats.org/spreadsheetml/2006/main">
  <c r="T15" i="2" l="1"/>
  <c r="S15" i="2"/>
  <c r="R15" i="2"/>
  <c r="Q15" i="2"/>
</calcChain>
</file>

<file path=xl/sharedStrings.xml><?xml version="1.0" encoding="utf-8"?>
<sst xmlns="http://schemas.openxmlformats.org/spreadsheetml/2006/main" count="38" uniqueCount="24">
  <si>
    <t>TOTAL</t>
  </si>
  <si>
    <t>DEPARTAMENTO</t>
  </si>
  <si>
    <t>(En número de familias)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</si>
  <si>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</si>
  <si>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</si>
  <si>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</si>
  <si>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</si>
  <si>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</si>
  <si>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</si>
  <si>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</si>
  <si>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</si>
  <si>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</si>
  <si>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Fuente: Viceministerio de Defensa Civil</t>
  </si>
  <si>
    <t>Instituto Nacional de Estadística</t>
  </si>
  <si>
    <t>(p) Preliminar</t>
  </si>
  <si>
    <t>Afectadas</t>
  </si>
  <si>
    <t>Damnificadas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</si>
  <si>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Afectadas: Personas, familias o grupos poblacionales que se ven perjudicados por la ocurrencia de un evento adverso que provoca daños y pérdidas indirectas; bien sea en su salud física y/o mental, bienes, medios de vida, oportunidades de desarrollo, entre otros; y que demandan la atención de las entidades del Estado y de la comunidad a través de procesos de atención de desastres y/o emergencias (D.S. 2342)</t>
    </r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</si>
  <si>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Damnificadas: Personas, familias o grupos poblacionales que se ven perjudicados por la ocurrencia de un evento adverso que provocan daños y pérdidas directas, en sus viviendas y medios de vida, o estas han quedado en condición de inhabitabilidad e imposibilidad de recuperarse, debido al grado de destrucción como producto del desastre y/o emergencia (D.S. 2342)</t>
    </r>
  </si>
  <si>
    <t>Nota: Hasta el 2016, el registro suma el número de familias afectadas y damnificadas. A partir de 2017, los registros separan familias damnificadas de las afectadas por definición. No toma en cuenta datos de la COVID-19.</t>
  </si>
  <si>
    <t>Cuadro Nº  8.06.04</t>
  </si>
  <si>
    <r>
      <t>BOLIVIA: FAMILIAS AFECTADAS</t>
    </r>
    <r>
      <rPr>
        <b/>
        <vertAlign val="superscript"/>
        <sz val="10"/>
        <color rgb="FF17223D"/>
        <rFont val="Arial"/>
        <family val="2"/>
      </rPr>
      <t>(1)</t>
    </r>
    <r>
      <rPr>
        <b/>
        <sz val="10"/>
        <color rgb="FF17223D"/>
        <rFont val="Arial"/>
        <family val="2"/>
      </rPr>
      <t xml:space="preserve"> Y/O DAMNIFICADAS</t>
    </r>
    <r>
      <rPr>
        <b/>
        <vertAlign val="superscript"/>
        <sz val="10"/>
        <color rgb="FF17223D"/>
        <rFont val="Arial"/>
        <family val="2"/>
      </rPr>
      <t>(2)</t>
    </r>
    <r>
      <rPr>
        <b/>
        <sz val="10"/>
        <color rgb="FF17223D"/>
        <rFont val="Arial"/>
        <family val="2"/>
      </rPr>
      <t xml:space="preserve"> EN EVENTOS ADVERSOS DE ORIGEN NATURAL, SEGÚN DEPARTAMENTO, 2014 - 2023</t>
    </r>
    <r>
      <rPr>
        <b/>
        <vertAlign val="superscript"/>
        <sz val="10"/>
        <color rgb="FF17223D"/>
        <rFont val="Arial"/>
        <family val="2"/>
      </rPr>
      <t>(p)</t>
    </r>
  </si>
  <si>
    <r>
      <t>2023</t>
    </r>
    <r>
      <rPr>
        <b/>
        <vertAlign val="superscript"/>
        <sz val="9"/>
        <color indexed="9"/>
        <rFont val="Arial"/>
        <family val="2"/>
      </rPr>
      <t>(p)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</si>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</sst>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9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vertAlign val="superscript"/>
      <sz val="9"/>
      <color indexed="9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b/>
      <vertAlign val="superscript"/>
      <sz val="10"/>
      <color rgb="FF17223D"/>
      <name val="Arial"/>
      <family val="2"/>
    </font>
    <font>
      <b/>
      <sz val="10"/>
      <color indexed="18"/>
      <name val="Garamond"/>
      <family val="1"/>
    </font>
    <font>
      <sz val="9"/>
      <color theme="1"/>
      <name val="Arial"/>
      <family val="2"/>
    </font>
    <font>
      <sz val="8"/>
      <name val="Arial"/>
      <family val="2"/>
    </font>
    <font>
      <sz val="8"/>
      <color indexed="18"/>
      <name val="Arial"/>
      <family val="2"/>
    </font>
    <font>
      <vertAlign val="superscript"/>
      <sz val="8"/>
      <name val="Arial"/>
      <family val="2"/>
    </font>
    <font>
      <b/>
      <i/>
      <sz val="10"/>
      <color rgb="FF17223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17223D"/>
      </left>
      <right style="thin">
        <color rgb="FF17223D"/>
      </right>
      <top style="thin">
        <color indexed="64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17223D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rgb="FF17223D"/>
      </left>
      <right style="thin">
        <color rgb="FF17223D"/>
      </right>
      <top style="thin">
        <color theme="0"/>
      </top>
      <bottom/>
      <diagonal/>
    </border>
    <border>
      <left/>
      <right/>
      <top style="thin">
        <color rgb="FF17223D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17223D"/>
      </left>
      <right style="thin">
        <color theme="0"/>
      </right>
      <top style="thin">
        <color indexed="64"/>
      </top>
      <bottom/>
      <diagonal/>
    </border>
    <border>
      <left style="thin">
        <color rgb="FF17223D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/>
    <xf numFmtId="0" fontId="1" fillId="2" borderId="0" xfId="0" applyFont="1" applyFill="1" applyBorder="1"/>
    <xf numFmtId="3" fontId="4" fillId="2" borderId="0" xfId="0" applyNumberFormat="1" applyFont="1" applyFill="1"/>
    <xf numFmtId="0" fontId="7" fillId="2" borderId="0" xfId="0" applyFont="1" applyFill="1" applyAlignment="1" applyProtection="1">
      <alignment horizontal="left"/>
    </xf>
    <xf numFmtId="0" fontId="9" fillId="2" borderId="1" xfId="0" applyNumberFormat="1" applyFont="1" applyFill="1" applyBorder="1" applyAlignment="1" applyProtection="1">
      <alignment horizontal="center" vertical="center"/>
    </xf>
    <xf numFmtId="3" fontId="2" fillId="5" borderId="2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indent="2"/>
    </xf>
    <xf numFmtId="3" fontId="10" fillId="2" borderId="2" xfId="2" applyNumberFormat="1" applyFont="1" applyFill="1" applyBorder="1" applyProtection="1"/>
    <xf numFmtId="0" fontId="10" fillId="2" borderId="3" xfId="0" applyFont="1" applyFill="1" applyBorder="1" applyAlignment="1">
      <alignment horizontal="left" indent="2"/>
    </xf>
    <xf numFmtId="3" fontId="10" fillId="2" borderId="3" xfId="2" applyNumberFormat="1" applyFont="1" applyFill="1" applyBorder="1" applyProtection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2" fillId="2" borderId="0" xfId="0" applyFont="1" applyFill="1"/>
    <xf numFmtId="0" fontId="7" fillId="2" borderId="0" xfId="0" applyFont="1" applyFill="1"/>
    <xf numFmtId="0" fontId="14" fillId="2" borderId="0" xfId="0" applyFont="1" applyFill="1" applyAlignment="1" applyProtection="1">
      <alignment horizontal="left"/>
    </xf>
    <xf numFmtId="3" fontId="2" fillId="5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vertical="center" indent="1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9" fillId="6" borderId="8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>
      <alignment horizontal="left" vertical="center" indent="3"/>
    </xf>
    <xf numFmtId="0" fontId="11" fillId="2" borderId="0" xfId="0" applyFont="1" applyFill="1" applyBorder="1" applyAlignment="1">
      <alignment horizontal="left" indent="3"/>
    </xf>
    <xf numFmtId="0" fontId="12" fillId="2" borderId="0" xfId="0" applyFont="1" applyFill="1" applyAlignment="1">
      <alignment horizontal="left" indent="3"/>
    </xf>
    <xf numFmtId="0" fontId="1" fillId="2" borderId="0" xfId="0" applyFont="1" applyFill="1" applyBorder="1" applyAlignment="1">
      <alignment horizontal="left" indent="3"/>
    </xf>
    <xf numFmtId="0" fontId="4" fillId="2" borderId="0" xfId="0" applyFont="1" applyFill="1" applyAlignment="1">
      <alignment horizontal="left" indent="3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 indent="3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 10" xfId="1"/>
  </cellStyles>
  <dxfs count="0"/>
  <tableStyles count="0" defaultTableStyle="TableStyleMedium9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76201</xdr:rowOff>
    </xdr:from>
    <xdr:to>
      <xdr:col>3</xdr:col>
      <xdr:colOff>238126</xdr:colOff>
      <xdr:row>7</xdr:row>
      <xdr:rowOff>130630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6201"/>
          <a:ext cx="2771776" cy="1187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31"/>
  <sheetViews>
    <sheetView showGridLines="0" tabSelected="1" zoomScaleNormal="100" zoomScaleSheetLayoutView="130" workbookViewId="0">
      <selection activeCell="C11" sqref="C11"/>
    </sheetView>
  </sheetViews>
  <sheetFormatPr baseColWidth="10" defaultColWidth="15.7109375" defaultRowHeight="12.75" x14ac:dyDescent="0.2"/>
  <cols>
    <col min="1" max="1" width="2.7109375" style="1" customWidth="1"/>
    <col min="2" max="2" width="23" style="1" customWidth="1"/>
    <col min="3" max="20" width="15" style="1" customWidth="1"/>
    <col min="21" max="16384" width="15.7109375" style="1"/>
  </cols>
  <sheetData>
    <row r="9" spans="2:22" ht="15" customHeight="1" x14ac:dyDescent="0.2">
      <c r="B9" s="17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2:22" ht="15" customHeight="1" x14ac:dyDescent="0.2">
      <c r="B10" s="7" t="s">
        <v>21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2:22" ht="15" customHeight="1" x14ac:dyDescent="0.2">
      <c r="B11" s="18" t="s">
        <v>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2:22" s="2" customFormat="1" ht="28.5" customHeight="1" x14ac:dyDescent="0.2">
      <c r="B12" s="38" t="s">
        <v>1</v>
      </c>
      <c r="C12" s="40">
        <v>2015</v>
      </c>
      <c r="D12" s="31">
        <v>2016</v>
      </c>
      <c r="E12" s="36">
        <v>2017</v>
      </c>
      <c r="F12" s="36"/>
      <c r="G12" s="36">
        <v>2018</v>
      </c>
      <c r="H12" s="36"/>
      <c r="I12" s="36">
        <v>2019</v>
      </c>
      <c r="J12" s="36"/>
      <c r="K12" s="33">
        <v>2020</v>
      </c>
      <c r="L12" s="34"/>
      <c r="M12" s="33">
        <v>2021</v>
      </c>
      <c r="N12" s="34"/>
      <c r="O12" s="33">
        <v>2022</v>
      </c>
      <c r="P12" s="34"/>
      <c r="Q12" s="36" t="s">
        <v>22</v>
      </c>
      <c r="R12" s="33"/>
      <c r="S12" s="36" t="s">
        <v>23</v>
      </c>
      <c r="T12" s="37"/>
    </row>
    <row r="13" spans="2:22" s="2" customFormat="1" ht="15" customHeight="1" x14ac:dyDescent="0.2">
      <c r="B13" s="39"/>
      <c r="C13" s="36"/>
      <c r="D13" s="32"/>
      <c r="E13" s="23" t="s">
        <v>15</v>
      </c>
      <c r="F13" s="23" t="s">
        <v>16</v>
      </c>
      <c r="G13" s="23" t="s">
        <v>15</v>
      </c>
      <c r="H13" s="23" t="s">
        <v>16</v>
      </c>
      <c r="I13" s="23" t="s">
        <v>15</v>
      </c>
      <c r="J13" s="23" t="s">
        <v>16</v>
      </c>
      <c r="K13" s="23" t="s">
        <v>15</v>
      </c>
      <c r="L13" s="23" t="s">
        <v>16</v>
      </c>
      <c r="M13" s="23" t="s">
        <v>15</v>
      </c>
      <c r="N13" s="23" t="s">
        <v>16</v>
      </c>
      <c r="O13" s="23" t="s">
        <v>15</v>
      </c>
      <c r="P13" s="41" t="s">
        <v>16</v>
      </c>
      <c r="Q13" s="23" t="s">
        <v>15</v>
      </c>
      <c r="R13" s="41" t="s">
        <v>16</v>
      </c>
      <c r="S13" s="23" t="s">
        <v>15</v>
      </c>
      <c r="T13" s="24" t="s">
        <v>16</v>
      </c>
    </row>
    <row r="14" spans="2:22" ht="6.75" customHeight="1" x14ac:dyDescent="0.2">
      <c r="B14" s="25"/>
      <c r="C14" s="25"/>
      <c r="D14" s="25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2" s="4" customFormat="1" ht="15" customHeight="1" x14ac:dyDescent="0.2">
      <c r="B15" s="21" t="s">
        <v>0</v>
      </c>
      <c r="C15" s="19">
        <v>45166</v>
      </c>
      <c r="D15" s="19">
        <v>76956</v>
      </c>
      <c r="E15" s="9">
        <v>66894</v>
      </c>
      <c r="F15" s="9">
        <v>31554</v>
      </c>
      <c r="G15" s="9">
        <v>93123</v>
      </c>
      <c r="H15" s="9">
        <v>51624</v>
      </c>
      <c r="I15" s="9">
        <v>109922</v>
      </c>
      <c r="J15" s="9">
        <v>45150</v>
      </c>
      <c r="K15" s="9">
        <v>80635</v>
      </c>
      <c r="L15" s="9">
        <v>32482</v>
      </c>
      <c r="M15" s="9">
        <v>122470</v>
      </c>
      <c r="N15" s="9">
        <v>84268</v>
      </c>
      <c r="O15" s="9">
        <v>520030</v>
      </c>
      <c r="P15" s="9">
        <v>225063</v>
      </c>
      <c r="Q15" s="9">
        <f>SUM(Q17:Q25)</f>
        <v>715114</v>
      </c>
      <c r="R15" s="9">
        <f>SUM(R17:R25)</f>
        <v>311514</v>
      </c>
      <c r="S15" s="9">
        <f>SUM(S17:S25)</f>
        <v>689775</v>
      </c>
      <c r="T15" s="9">
        <f>SUM(T17:T25)</f>
        <v>275386</v>
      </c>
      <c r="U15" s="3"/>
      <c r="V15" s="3"/>
    </row>
    <row r="16" spans="2:22" ht="6.75" customHeight="1" x14ac:dyDescent="0.2">
      <c r="B16" s="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2:22" s="3" customFormat="1" ht="15" customHeight="1" x14ac:dyDescent="0.2">
      <c r="B17" s="10" t="s">
        <v>3</v>
      </c>
      <c r="C17" s="11">
        <v>6652</v>
      </c>
      <c r="D17" s="11">
        <v>13195</v>
      </c>
      <c r="E17" s="11">
        <v>9442</v>
      </c>
      <c r="F17" s="11">
        <v>4734</v>
      </c>
      <c r="G17" s="11">
        <v>10684</v>
      </c>
      <c r="H17" s="11">
        <v>2577</v>
      </c>
      <c r="I17" s="11">
        <v>29317</v>
      </c>
      <c r="J17" s="11">
        <v>8400</v>
      </c>
      <c r="K17" s="11">
        <v>15871</v>
      </c>
      <c r="L17" s="11">
        <v>7476</v>
      </c>
      <c r="M17" s="11">
        <v>10105</v>
      </c>
      <c r="N17" s="11">
        <v>5374</v>
      </c>
      <c r="O17" s="11">
        <v>176549</v>
      </c>
      <c r="P17" s="11">
        <v>67584</v>
      </c>
      <c r="Q17" s="11">
        <v>102871</v>
      </c>
      <c r="R17" s="11">
        <v>38284</v>
      </c>
      <c r="S17" s="11">
        <v>98398</v>
      </c>
      <c r="T17" s="11">
        <v>34220</v>
      </c>
      <c r="U17" s="4"/>
      <c r="V17" s="4"/>
    </row>
    <row r="18" spans="2:22" s="3" customFormat="1" ht="15" customHeight="1" x14ac:dyDescent="0.2">
      <c r="B18" s="10" t="s">
        <v>4</v>
      </c>
      <c r="C18" s="11">
        <v>4210</v>
      </c>
      <c r="D18" s="11">
        <v>6943</v>
      </c>
      <c r="E18" s="11">
        <v>8442</v>
      </c>
      <c r="F18" s="11">
        <v>5028</v>
      </c>
      <c r="G18" s="11">
        <v>19410</v>
      </c>
      <c r="H18" s="11">
        <v>11591</v>
      </c>
      <c r="I18" s="11">
        <v>25284</v>
      </c>
      <c r="J18" s="11">
        <v>11669</v>
      </c>
      <c r="K18" s="11">
        <v>14752</v>
      </c>
      <c r="L18" s="11">
        <v>7052</v>
      </c>
      <c r="M18" s="11">
        <v>20574</v>
      </c>
      <c r="N18" s="11">
        <v>23264</v>
      </c>
      <c r="O18" s="11">
        <v>118603</v>
      </c>
      <c r="P18" s="11">
        <v>48054</v>
      </c>
      <c r="Q18" s="11">
        <v>300655</v>
      </c>
      <c r="R18" s="11">
        <v>102462</v>
      </c>
      <c r="S18" s="11">
        <v>307685</v>
      </c>
      <c r="T18" s="11">
        <v>106559</v>
      </c>
    </row>
    <row r="19" spans="2:22" s="3" customFormat="1" ht="15" customHeight="1" x14ac:dyDescent="0.2">
      <c r="B19" s="10" t="s">
        <v>5</v>
      </c>
      <c r="C19" s="11">
        <v>10804</v>
      </c>
      <c r="D19" s="11">
        <v>26905</v>
      </c>
      <c r="E19" s="11">
        <v>13884</v>
      </c>
      <c r="F19" s="11">
        <v>13688</v>
      </c>
      <c r="G19" s="11">
        <v>18463</v>
      </c>
      <c r="H19" s="11">
        <v>11113</v>
      </c>
      <c r="I19" s="11">
        <v>21107</v>
      </c>
      <c r="J19" s="11">
        <v>7802</v>
      </c>
      <c r="K19" s="11">
        <v>4392</v>
      </c>
      <c r="L19" s="11">
        <v>1636</v>
      </c>
      <c r="M19" s="11">
        <v>18502</v>
      </c>
      <c r="N19" s="11">
        <v>2029</v>
      </c>
      <c r="O19" s="11">
        <v>33594</v>
      </c>
      <c r="P19" s="11">
        <v>22306</v>
      </c>
      <c r="Q19" s="11">
        <v>114031</v>
      </c>
      <c r="R19" s="11">
        <v>68545</v>
      </c>
      <c r="S19" s="11">
        <v>60618</v>
      </c>
      <c r="T19" s="11">
        <v>42116</v>
      </c>
    </row>
    <row r="20" spans="2:22" s="3" customFormat="1" ht="15" customHeight="1" x14ac:dyDescent="0.2">
      <c r="B20" s="10" t="s">
        <v>6</v>
      </c>
      <c r="C20" s="11">
        <v>13736</v>
      </c>
      <c r="D20" s="11">
        <v>4933</v>
      </c>
      <c r="E20" s="11">
        <v>3927</v>
      </c>
      <c r="F20" s="11">
        <v>511</v>
      </c>
      <c r="G20" s="11">
        <v>15429</v>
      </c>
      <c r="H20" s="11">
        <v>5256</v>
      </c>
      <c r="I20" s="11">
        <v>5785</v>
      </c>
      <c r="J20" s="11">
        <v>1655</v>
      </c>
      <c r="K20" s="11">
        <v>7559</v>
      </c>
      <c r="L20" s="11">
        <v>4615</v>
      </c>
      <c r="M20" s="11">
        <v>42373</v>
      </c>
      <c r="N20" s="11">
        <v>31524</v>
      </c>
      <c r="O20" s="11">
        <v>57038</v>
      </c>
      <c r="P20" s="11">
        <v>22759</v>
      </c>
      <c r="Q20" s="11">
        <v>47316</v>
      </c>
      <c r="R20" s="11">
        <v>24848</v>
      </c>
      <c r="S20" s="11">
        <v>42882</v>
      </c>
      <c r="T20" s="11">
        <v>19175</v>
      </c>
    </row>
    <row r="21" spans="2:22" s="3" customFormat="1" ht="15" customHeight="1" x14ac:dyDescent="0.2">
      <c r="B21" s="10" t="s">
        <v>7</v>
      </c>
      <c r="C21" s="11">
        <v>700</v>
      </c>
      <c r="D21" s="11">
        <v>6633</v>
      </c>
      <c r="E21" s="11">
        <v>7065</v>
      </c>
      <c r="F21" s="11">
        <v>4872</v>
      </c>
      <c r="G21" s="11">
        <v>12337</v>
      </c>
      <c r="H21" s="11">
        <v>7567</v>
      </c>
      <c r="I21" s="11">
        <v>6753</v>
      </c>
      <c r="J21" s="11">
        <v>3156</v>
      </c>
      <c r="K21" s="11">
        <v>5157</v>
      </c>
      <c r="L21" s="11">
        <v>556</v>
      </c>
      <c r="M21" s="11">
        <v>3634</v>
      </c>
      <c r="N21" s="11">
        <v>4918</v>
      </c>
      <c r="O21" s="11">
        <v>47047</v>
      </c>
      <c r="P21" s="11">
        <v>28380</v>
      </c>
      <c r="Q21" s="11">
        <v>63039</v>
      </c>
      <c r="R21" s="11">
        <v>41120</v>
      </c>
      <c r="S21" s="11">
        <v>53682</v>
      </c>
      <c r="T21" s="11">
        <v>25946</v>
      </c>
    </row>
    <row r="22" spans="2:22" s="3" customFormat="1" ht="15" customHeight="1" x14ac:dyDescent="0.2">
      <c r="B22" s="10" t="s">
        <v>8</v>
      </c>
      <c r="C22" s="11">
        <v>2606</v>
      </c>
      <c r="D22" s="11">
        <v>7093</v>
      </c>
      <c r="E22" s="11">
        <v>9589</v>
      </c>
      <c r="F22" s="11">
        <v>21</v>
      </c>
      <c r="G22" s="11">
        <v>3623</v>
      </c>
      <c r="H22" s="11">
        <v>3889</v>
      </c>
      <c r="I22" s="11">
        <v>1919</v>
      </c>
      <c r="J22" s="11">
        <v>1025</v>
      </c>
      <c r="K22" s="11">
        <v>3678</v>
      </c>
      <c r="L22" s="11">
        <v>2704</v>
      </c>
      <c r="M22" s="11">
        <v>1714</v>
      </c>
      <c r="N22" s="11">
        <v>1690</v>
      </c>
      <c r="O22" s="11">
        <v>11300</v>
      </c>
      <c r="P22" s="11">
        <v>8229</v>
      </c>
      <c r="Q22" s="11">
        <v>23446</v>
      </c>
      <c r="R22" s="11">
        <v>12997</v>
      </c>
      <c r="S22" s="11">
        <v>30126</v>
      </c>
      <c r="T22" s="11">
        <v>21573</v>
      </c>
    </row>
    <row r="23" spans="2:22" s="3" customFormat="1" ht="15" customHeight="1" x14ac:dyDescent="0.2">
      <c r="B23" s="10" t="s">
        <v>9</v>
      </c>
      <c r="C23" s="11">
        <v>3174</v>
      </c>
      <c r="D23" s="11">
        <v>10336</v>
      </c>
      <c r="E23" s="11">
        <v>11309</v>
      </c>
      <c r="F23" s="11">
        <v>1383</v>
      </c>
      <c r="G23" s="11">
        <v>5716</v>
      </c>
      <c r="H23" s="11">
        <v>3641</v>
      </c>
      <c r="I23" s="11">
        <v>16183</v>
      </c>
      <c r="J23" s="11">
        <v>5214</v>
      </c>
      <c r="K23" s="11">
        <v>28983</v>
      </c>
      <c r="L23" s="11">
        <v>8440</v>
      </c>
      <c r="M23" s="11">
        <v>14892</v>
      </c>
      <c r="N23" s="11">
        <v>8913</v>
      </c>
      <c r="O23" s="11">
        <v>44562</v>
      </c>
      <c r="P23" s="11">
        <v>27422</v>
      </c>
      <c r="Q23" s="11">
        <v>38771</v>
      </c>
      <c r="R23" s="11">
        <v>22608</v>
      </c>
      <c r="S23" s="11">
        <v>43255</v>
      </c>
      <c r="T23" s="11">
        <v>15407</v>
      </c>
    </row>
    <row r="24" spans="2:22" s="3" customFormat="1" ht="15" customHeight="1" x14ac:dyDescent="0.2">
      <c r="B24" s="10" t="s">
        <v>10</v>
      </c>
      <c r="C24" s="11">
        <v>2441</v>
      </c>
      <c r="D24" s="11">
        <v>918</v>
      </c>
      <c r="E24" s="11">
        <v>3236</v>
      </c>
      <c r="F24" s="11">
        <v>1317</v>
      </c>
      <c r="G24" s="11">
        <v>7461</v>
      </c>
      <c r="H24" s="11">
        <v>5990</v>
      </c>
      <c r="I24" s="11">
        <v>3505</v>
      </c>
      <c r="J24" s="11">
        <v>4160</v>
      </c>
      <c r="K24" s="11">
        <v>197</v>
      </c>
      <c r="L24" s="11">
        <v>3</v>
      </c>
      <c r="M24" s="11">
        <v>10567</v>
      </c>
      <c r="N24" s="11">
        <v>6556</v>
      </c>
      <c r="O24" s="11">
        <v>30022</v>
      </c>
      <c r="P24" s="11">
        <v>85</v>
      </c>
      <c r="Q24" s="11">
        <v>22490</v>
      </c>
      <c r="R24" s="11">
        <v>25</v>
      </c>
      <c r="S24" s="11">
        <v>46531</v>
      </c>
      <c r="T24" s="11">
        <v>5266</v>
      </c>
    </row>
    <row r="25" spans="2:22" s="3" customFormat="1" ht="15" customHeight="1" x14ac:dyDescent="0.2">
      <c r="B25" s="12" t="s">
        <v>11</v>
      </c>
      <c r="C25" s="13">
        <v>843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69</v>
      </c>
      <c r="J25" s="13">
        <v>69</v>
      </c>
      <c r="K25" s="13">
        <v>46</v>
      </c>
      <c r="L25" s="13">
        <v>0</v>
      </c>
      <c r="M25" s="13">
        <v>109</v>
      </c>
      <c r="N25" s="13">
        <v>0</v>
      </c>
      <c r="O25" s="13">
        <v>1315</v>
      </c>
      <c r="P25" s="13">
        <v>244</v>
      </c>
      <c r="Q25" s="13">
        <v>2495</v>
      </c>
      <c r="R25" s="13">
        <v>625</v>
      </c>
      <c r="S25" s="13">
        <v>6598</v>
      </c>
      <c r="T25" s="13">
        <v>5124</v>
      </c>
    </row>
    <row r="26" spans="2:22" s="3" customFormat="1" ht="11.25" customHeight="1" x14ac:dyDescent="0.2">
      <c r="B26" s="14" t="s">
        <v>12</v>
      </c>
      <c r="C26" s="15"/>
      <c r="D26" s="15"/>
      <c r="E26" s="15"/>
      <c r="F26" s="15"/>
      <c r="G26" s="15"/>
      <c r="H26" s="16"/>
      <c r="I26" s="15"/>
      <c r="J26" s="16"/>
      <c r="K26" s="16"/>
      <c r="L26" s="16"/>
      <c r="M26" s="5"/>
      <c r="O26" s="5"/>
      <c r="Q26" s="5"/>
      <c r="S26" s="5"/>
    </row>
    <row r="27" spans="2:22" s="3" customFormat="1" ht="12" customHeight="1" x14ac:dyDescent="0.2">
      <c r="B27" s="26" t="s">
        <v>13</v>
      </c>
      <c r="C27" s="27"/>
      <c r="D27" s="27"/>
      <c r="E27" s="27"/>
      <c r="F27" s="27"/>
      <c r="G27" s="27"/>
      <c r="H27" s="28"/>
      <c r="I27" s="27"/>
      <c r="J27" s="28"/>
      <c r="K27" s="28"/>
      <c r="L27" s="28"/>
      <c r="M27" s="29"/>
      <c r="N27" s="30"/>
      <c r="O27" s="29"/>
      <c r="P27" s="30"/>
      <c r="Q27" s="29"/>
      <c r="R27" s="30"/>
      <c r="S27" s="29"/>
      <c r="T27" s="30"/>
    </row>
    <row r="28" spans="2:22" s="3" customFormat="1" ht="27.75" customHeight="1" x14ac:dyDescent="0.2">
      <c r="B28" s="35" t="s">
        <v>17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22" s="3" customFormat="1" ht="26.25" customHeight="1" x14ac:dyDescent="0.2">
      <c r="B29" s="35" t="s">
        <v>18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22" s="3" customFormat="1" ht="10.5" customHeight="1" x14ac:dyDescent="0.2">
      <c r="B30" s="27" t="s">
        <v>19</v>
      </c>
      <c r="C30" s="27"/>
      <c r="D30" s="27"/>
      <c r="E30" s="27"/>
      <c r="F30" s="27"/>
      <c r="G30" s="27"/>
      <c r="H30" s="28"/>
      <c r="I30" s="27"/>
      <c r="J30" s="28"/>
      <c r="K30" s="28"/>
      <c r="L30" s="28"/>
      <c r="M30" s="29"/>
      <c r="N30" s="30"/>
      <c r="O30" s="29"/>
      <c r="P30" s="30"/>
      <c r="Q30" s="29"/>
      <c r="R30" s="30"/>
      <c r="S30" s="29"/>
      <c r="T30" s="30"/>
      <c r="U30" s="6"/>
      <c r="V30" s="6"/>
    </row>
    <row r="31" spans="2:22" s="3" customFormat="1" x14ac:dyDescent="0.2">
      <c r="B31" s="26" t="s">
        <v>14</v>
      </c>
      <c r="C31" s="29"/>
      <c r="D31" s="29"/>
      <c r="E31" s="29"/>
      <c r="F31" s="29"/>
      <c r="G31" s="29"/>
      <c r="H31" s="30"/>
      <c r="I31" s="29"/>
      <c r="J31" s="30"/>
      <c r="K31" s="30"/>
      <c r="L31" s="30"/>
      <c r="M31" s="29"/>
      <c r="N31" s="30"/>
      <c r="O31" s="29"/>
      <c r="P31" s="30"/>
      <c r="Q31" s="29"/>
      <c r="R31" s="30"/>
      <c r="S31" s="29"/>
      <c r="T31" s="30"/>
      <c r="U31" s="6"/>
      <c r="V31" s="6"/>
    </row>
  </sheetData>
  <mergeCells count="13">
    <mergeCell ref="S12:T12"/>
    <mergeCell ref="D12:D13"/>
    <mergeCell ref="K12:L12"/>
    <mergeCell ref="B28:P28"/>
    <mergeCell ref="B29:P29"/>
    <mergeCell ref="Q12:R12"/>
    <mergeCell ref="B12:B13"/>
    <mergeCell ref="C12:C13"/>
    <mergeCell ref="O12:P12"/>
    <mergeCell ref="E12:F12"/>
    <mergeCell ref="I12:J12"/>
    <mergeCell ref="G12:H12"/>
    <mergeCell ref="M12:N12"/>
  </mergeCells>
  <phoneticPr fontId="0" type="noConversion"/>
  <printOptions horizontalCentered="1" verticalCentered="1"/>
  <pageMargins left="0.39370078740157483" right="0.39370078740157483" top="0.98425196850393704" bottom="0.98425196850393704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80604</vt:lpstr>
      <vt:lpstr>'80604'!Área_de_impresión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2010-12-07T19:40:10Z</cp:lastPrinted>
  <dcterms:created xsi:type="dcterms:W3CDTF">2006-06-26T19:24:16Z</dcterms:created>
  <dcterms:modified xsi:type="dcterms:W3CDTF">2025-07-25T19:33:34Z</dcterms:modified>
</cp:coreProperties>
</file>