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BEL 2025\WEB\seguridad social\Corto plazo\"/>
    </mc:Choice>
  </mc:AlternateContent>
  <bookViews>
    <workbookView xWindow="0" yWindow="0" windowWidth="28800" windowHeight="12330"/>
  </bookViews>
  <sheets>
    <sheet name="3.05.02.04" sheetId="1" r:id="rId1"/>
  </sheets>
  <definedNames>
    <definedName name="_xlnm.Print_Area" localSheetId="0">'3.05.02.04'!$B$7:$E$114</definedName>
  </definedNames>
  <calcPr calcId="191029"/>
</workbook>
</file>

<file path=xl/calcChain.xml><?xml version="1.0" encoding="utf-8"?>
<calcChain xmlns="http://schemas.openxmlformats.org/spreadsheetml/2006/main">
  <c r="E146" i="1" l="1"/>
  <c r="D146" i="1"/>
  <c r="E47" i="1" l="1"/>
  <c r="D47" i="1"/>
  <c r="C47" i="1"/>
  <c r="E36" i="1"/>
  <c r="D36" i="1"/>
  <c r="E25" i="1"/>
  <c r="D25" i="1"/>
  <c r="E13" i="1"/>
  <c r="D13" i="1"/>
  <c r="C13" i="1"/>
  <c r="C36" i="1" l="1"/>
  <c r="C25" i="1"/>
</calcChain>
</file>

<file path=xl/sharedStrings.xml><?xml version="1.0" encoding="utf-8"?>
<sst xmlns="http://schemas.openxmlformats.org/spreadsheetml/2006/main" count="201" uniqueCount="21">
  <si>
    <t>70 y más</t>
  </si>
  <si>
    <t>60 a 69</t>
  </si>
  <si>
    <t>50 a 59</t>
  </si>
  <si>
    <t>40 a 49</t>
  </si>
  <si>
    <t>30 a 39</t>
  </si>
  <si>
    <t>20 a 29</t>
  </si>
  <si>
    <t>10 a 19</t>
  </si>
  <si>
    <t>1 a 9</t>
  </si>
  <si>
    <t>&lt; 1</t>
  </si>
  <si>
    <t>Mujeres</t>
  </si>
  <si>
    <t>Hombres</t>
  </si>
  <si>
    <t>Total</t>
  </si>
  <si>
    <t>POBLACIÓN PROTEGIDA</t>
  </si>
  <si>
    <t>(En número)</t>
  </si>
  <si>
    <t>GRUPO DE EDAD</t>
  </si>
  <si>
    <t>BOLIVIA: POBLACIÓN PROTEGIDA EN EL SEGURO SOCIAL DE CORTO PLAZO, POR SEXO, SEGÚN GRUPO DE EDAD, 1998 - 2016</t>
  </si>
  <si>
    <t>Cuadro Nº 3.05.02.04</t>
  </si>
  <si>
    <t>Fuente:  Autoridad de Fiscalización y Control Sistema Nacional de Salud</t>
  </si>
  <si>
    <t xml:space="preserve">s/especificar (1) </t>
  </si>
  <si>
    <t xml:space="preserve">  Instituto Nacional de Estadística</t>
  </si>
  <si>
    <t xml:space="preserve">  (1) Se refiere a la población sin afiliación.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</si>
</sst>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1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color indexed="18"/>
      <name val="Arial"/>
      <family val="2"/>
    </font>
    <font>
      <sz val="7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43" fontId="4" fillId="0" borderId="0" applyFont="0" applyFill="0" applyBorder="0" applyAlignment="0" applyProtection="0"/>
    <xf numFmtId="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/>
    <xf numFmtId="0" fontId="6" fillId="0" borderId="0" xfId="0" applyFont="1" applyFill="1" applyBorder="1"/>
    <xf numFmtId="0" fontId="9" fillId="2" borderId="0" xfId="0" applyFont="1" applyFill="1" applyBorder="1"/>
    <xf numFmtId="0" fontId="9" fillId="0" borderId="0" xfId="0" applyFont="1" applyFill="1"/>
    <xf numFmtId="0" fontId="9" fillId="2" borderId="0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right" wrapText="1"/>
    </xf>
    <xf numFmtId="164" fontId="8" fillId="0" borderId="6" xfId="0" applyNumberFormat="1" applyFont="1" applyFill="1" applyBorder="1"/>
    <xf numFmtId="3" fontId="8" fillId="0" borderId="6" xfId="0" applyNumberFormat="1" applyFont="1" applyFill="1" applyBorder="1"/>
    <xf numFmtId="0" fontId="8" fillId="0" borderId="6" xfId="0" applyFont="1" applyFill="1" applyBorder="1"/>
    <xf numFmtId="1" fontId="8" fillId="0" borderId="6" xfId="0" applyNumberFormat="1" applyFont="1" applyFill="1" applyBorder="1"/>
    <xf numFmtId="164" fontId="8" fillId="0" borderId="6" xfId="0" applyNumberFormat="1" applyFont="1" applyBorder="1"/>
    <xf numFmtId="164" fontId="8" fillId="0" borderId="8" xfId="0" applyNumberFormat="1" applyFont="1" applyBorder="1"/>
    <xf numFmtId="3" fontId="7" fillId="4" borderId="6" xfId="0" applyNumberFormat="1" applyFont="1" applyFill="1" applyBorder="1" applyAlignment="1">
      <alignment horizontal="right"/>
    </xf>
    <xf numFmtId="3" fontId="7" fillId="4" borderId="6" xfId="0" applyNumberFormat="1" applyFont="1" applyFill="1" applyBorder="1" applyAlignment="1">
      <alignment horizontal="right" wrapText="1"/>
    </xf>
    <xf numFmtId="0" fontId="8" fillId="0" borderId="5" xfId="0" applyFont="1" applyFill="1" applyBorder="1" applyAlignment="1">
      <alignment horizontal="left" indent="1"/>
    </xf>
    <xf numFmtId="16" fontId="8" fillId="0" borderId="5" xfId="0" applyNumberFormat="1" applyFont="1" applyFill="1" applyBorder="1" applyAlignment="1">
      <alignment horizontal="left" indent="1"/>
    </xf>
    <xf numFmtId="0" fontId="7" fillId="4" borderId="5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 indent="1"/>
    </xf>
    <xf numFmtId="0" fontId="7" fillId="0" borderId="5" xfId="0" applyFont="1" applyFill="1" applyBorder="1"/>
    <xf numFmtId="0" fontId="2" fillId="0" borderId="5" xfId="0" applyFont="1" applyFill="1" applyBorder="1"/>
    <xf numFmtId="0" fontId="7" fillId="5" borderId="5" xfId="0" applyFont="1" applyFill="1" applyBorder="1" applyAlignment="1">
      <alignment horizontal="left"/>
    </xf>
    <xf numFmtId="3" fontId="7" fillId="5" borderId="6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8" fillId="5" borderId="6" xfId="0" applyFont="1" applyFill="1" applyBorder="1" applyAlignment="1">
      <alignment vertical="center" wrapText="1"/>
    </xf>
    <xf numFmtId="0" fontId="8" fillId="5" borderId="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indent="4"/>
    </xf>
    <xf numFmtId="0" fontId="10" fillId="0" borderId="0" xfId="0" applyFont="1" applyBorder="1" applyAlignment="1">
      <alignment horizontal="left" indent="4"/>
    </xf>
  </cellXfs>
  <cellStyles count="6">
    <cellStyle name="Comma0" xfId="5"/>
    <cellStyle name="Millares 2" xfId="4"/>
    <cellStyle name="Normal" xfId="0" builtinId="0"/>
    <cellStyle name="Normal 2" xfId="2"/>
    <cellStyle name="Normal 3" xfId="3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7022</xdr:colOff>
      <xdr:row>6</xdr:row>
      <xdr:rowOff>21621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049534-663B-4B3D-BDFB-F4D7E0D20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2740697" cy="936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G364"/>
  <sheetViews>
    <sheetView showGridLines="0" tabSelected="1" zoomScaleSheetLayoutView="150" workbookViewId="0"/>
  </sheetViews>
  <sheetFormatPr baseColWidth="10" defaultColWidth="11.42578125" defaultRowHeight="12" x14ac:dyDescent="0.2"/>
  <cols>
    <col min="1" max="1" width="2.7109375" style="1" customWidth="1"/>
    <col min="2" max="2" width="23.85546875" style="1" customWidth="1"/>
    <col min="3" max="5" width="17.140625" style="1" customWidth="1"/>
    <col min="6" max="16384" width="11.42578125" style="1"/>
  </cols>
  <sheetData>
    <row r="7" spans="1:6" ht="18" customHeight="1" x14ac:dyDescent="0.2">
      <c r="B7" s="5" t="s">
        <v>16</v>
      </c>
      <c r="C7" s="6"/>
      <c r="D7" s="6"/>
      <c r="E7" s="6"/>
    </row>
    <row r="8" spans="1:6" ht="28.5" customHeight="1" x14ac:dyDescent="0.2">
      <c r="B8" s="30" t="s">
        <v>15</v>
      </c>
      <c r="C8" s="30"/>
      <c r="D8" s="30"/>
      <c r="E8" s="30"/>
    </row>
    <row r="9" spans="1:6" ht="16.5" customHeight="1" x14ac:dyDescent="0.2">
      <c r="B9" s="7" t="s">
        <v>13</v>
      </c>
      <c r="C9" s="7"/>
      <c r="D9" s="7"/>
      <c r="E9" s="7"/>
    </row>
    <row r="10" spans="1:6" ht="17.25" customHeight="1" x14ac:dyDescent="0.2">
      <c r="A10" s="23"/>
      <c r="B10" s="31" t="s">
        <v>14</v>
      </c>
      <c r="C10" s="33" t="s">
        <v>12</v>
      </c>
      <c r="D10" s="33"/>
      <c r="E10" s="34"/>
    </row>
    <row r="11" spans="1:6" ht="17.25" customHeight="1" x14ac:dyDescent="0.2">
      <c r="A11" s="23"/>
      <c r="B11" s="32"/>
      <c r="C11" s="8" t="s">
        <v>11</v>
      </c>
      <c r="D11" s="8" t="s">
        <v>10</v>
      </c>
      <c r="E11" s="9" t="s">
        <v>9</v>
      </c>
    </row>
    <row r="12" spans="1:6" ht="8.1" customHeight="1" x14ac:dyDescent="0.2">
      <c r="A12" s="27"/>
      <c r="B12" s="28"/>
      <c r="C12" s="29"/>
      <c r="D12" s="29"/>
      <c r="E12" s="29"/>
    </row>
    <row r="13" spans="1:6" x14ac:dyDescent="0.2">
      <c r="A13" s="23"/>
      <c r="B13" s="21">
        <v>1998</v>
      </c>
      <c r="C13" s="17">
        <f>SUM(C15:C24)</f>
        <v>1989900</v>
      </c>
      <c r="D13" s="17">
        <f>SUM(D15:D24)</f>
        <v>956849</v>
      </c>
      <c r="E13" s="17">
        <f>SUM(E15:E24)</f>
        <v>1033051</v>
      </c>
      <c r="F13" s="2"/>
    </row>
    <row r="14" spans="1:6" ht="5.0999999999999996" customHeight="1" x14ac:dyDescent="0.2">
      <c r="A14" s="23"/>
      <c r="B14" s="25"/>
      <c r="C14" s="26"/>
      <c r="D14" s="26"/>
      <c r="E14" s="26"/>
      <c r="F14" s="2"/>
    </row>
    <row r="15" spans="1:6" x14ac:dyDescent="0.2">
      <c r="A15" s="24"/>
      <c r="B15" s="19" t="s">
        <v>8</v>
      </c>
      <c r="C15" s="10">
        <v>42553</v>
      </c>
      <c r="D15" s="10">
        <v>21107</v>
      </c>
      <c r="E15" s="10">
        <v>21446</v>
      </c>
      <c r="F15" s="2"/>
    </row>
    <row r="16" spans="1:6" x14ac:dyDescent="0.2">
      <c r="A16" s="24"/>
      <c r="B16" s="19" t="s">
        <v>7</v>
      </c>
      <c r="C16" s="10">
        <v>372925</v>
      </c>
      <c r="D16" s="10">
        <v>199180</v>
      </c>
      <c r="E16" s="10">
        <v>173745</v>
      </c>
      <c r="F16" s="2"/>
    </row>
    <row r="17" spans="1:7" x14ac:dyDescent="0.2">
      <c r="A17" s="24"/>
      <c r="B17" s="20" t="s">
        <v>6</v>
      </c>
      <c r="C17" s="10">
        <v>459065</v>
      </c>
      <c r="D17" s="10">
        <v>231219</v>
      </c>
      <c r="E17" s="10">
        <v>227846</v>
      </c>
      <c r="F17" s="2"/>
    </row>
    <row r="18" spans="1:7" x14ac:dyDescent="0.2">
      <c r="A18" s="24"/>
      <c r="B18" s="19" t="s">
        <v>5</v>
      </c>
      <c r="C18" s="10">
        <v>269299</v>
      </c>
      <c r="D18" s="10">
        <v>96144</v>
      </c>
      <c r="E18" s="10">
        <v>173155</v>
      </c>
      <c r="F18" s="2"/>
    </row>
    <row r="19" spans="1:7" x14ac:dyDescent="0.2">
      <c r="A19" s="24"/>
      <c r="B19" s="19" t="s">
        <v>4</v>
      </c>
      <c r="C19" s="10">
        <v>201257</v>
      </c>
      <c r="D19" s="10">
        <v>115445</v>
      </c>
      <c r="E19" s="10">
        <v>85812</v>
      </c>
      <c r="F19" s="2"/>
    </row>
    <row r="20" spans="1:7" x14ac:dyDescent="0.2">
      <c r="A20" s="24"/>
      <c r="B20" s="19" t="s">
        <v>3</v>
      </c>
      <c r="C20" s="10">
        <v>183799</v>
      </c>
      <c r="D20" s="10">
        <v>89847</v>
      </c>
      <c r="E20" s="10">
        <v>93952</v>
      </c>
      <c r="F20" s="2"/>
    </row>
    <row r="21" spans="1:7" x14ac:dyDescent="0.2">
      <c r="A21" s="24"/>
      <c r="B21" s="19" t="s">
        <v>2</v>
      </c>
      <c r="C21" s="10">
        <v>136991</v>
      </c>
      <c r="D21" s="10">
        <v>53018</v>
      </c>
      <c r="E21" s="10">
        <v>83973</v>
      </c>
      <c r="F21" s="2"/>
    </row>
    <row r="22" spans="1:7" x14ac:dyDescent="0.2">
      <c r="A22" s="24"/>
      <c r="B22" s="19" t="s">
        <v>1</v>
      </c>
      <c r="C22" s="10">
        <v>163649</v>
      </c>
      <c r="D22" s="10">
        <v>69061</v>
      </c>
      <c r="E22" s="10">
        <v>94588</v>
      </c>
      <c r="F22" s="2"/>
    </row>
    <row r="23" spans="1:7" x14ac:dyDescent="0.2">
      <c r="A23" s="24"/>
      <c r="B23" s="19" t="s">
        <v>0</v>
      </c>
      <c r="C23" s="10">
        <v>154460</v>
      </c>
      <c r="D23" s="10">
        <v>78030</v>
      </c>
      <c r="E23" s="10">
        <v>76430</v>
      </c>
      <c r="F23" s="2"/>
    </row>
    <row r="24" spans="1:7" x14ac:dyDescent="0.2">
      <c r="A24" s="24"/>
      <c r="B24" s="19" t="s">
        <v>18</v>
      </c>
      <c r="C24" s="10">
        <v>5902</v>
      </c>
      <c r="D24" s="10">
        <v>3798</v>
      </c>
      <c r="E24" s="10">
        <v>2104</v>
      </c>
      <c r="F24" s="2"/>
    </row>
    <row r="25" spans="1:7" x14ac:dyDescent="0.2">
      <c r="A25" s="23"/>
      <c r="B25" s="21">
        <v>1999</v>
      </c>
      <c r="C25" s="17">
        <f>+D25+E25</f>
        <v>2013318</v>
      </c>
      <c r="D25" s="17">
        <f>SUM(D26:D35)</f>
        <v>973801</v>
      </c>
      <c r="E25" s="17">
        <f>SUM(E26:E35)</f>
        <v>1039517</v>
      </c>
      <c r="F25" s="2"/>
    </row>
    <row r="26" spans="1:7" x14ac:dyDescent="0.2">
      <c r="A26" s="24"/>
      <c r="B26" s="19" t="s">
        <v>8</v>
      </c>
      <c r="C26" s="10">
        <v>42896</v>
      </c>
      <c r="D26" s="10">
        <v>21281</v>
      </c>
      <c r="E26" s="10">
        <v>21616</v>
      </c>
      <c r="F26" s="2"/>
    </row>
    <row r="27" spans="1:7" x14ac:dyDescent="0.2">
      <c r="A27" s="24"/>
      <c r="B27" s="19" t="s">
        <v>7</v>
      </c>
      <c r="C27" s="10">
        <v>381220</v>
      </c>
      <c r="D27" s="10">
        <v>203396</v>
      </c>
      <c r="E27" s="10">
        <v>177824</v>
      </c>
      <c r="F27" s="2"/>
    </row>
    <row r="28" spans="1:7" x14ac:dyDescent="0.2">
      <c r="A28" s="24"/>
      <c r="B28" s="20" t="s">
        <v>6</v>
      </c>
      <c r="C28" s="10">
        <v>518526</v>
      </c>
      <c r="D28" s="10">
        <v>260366</v>
      </c>
      <c r="E28" s="10">
        <v>258160</v>
      </c>
      <c r="F28" s="2"/>
      <c r="G28" s="2"/>
    </row>
    <row r="29" spans="1:7" x14ac:dyDescent="0.2">
      <c r="A29" s="24"/>
      <c r="B29" s="19" t="s">
        <v>5</v>
      </c>
      <c r="C29" s="10">
        <v>255730</v>
      </c>
      <c r="D29" s="10">
        <v>92107</v>
      </c>
      <c r="E29" s="10">
        <v>163623</v>
      </c>
      <c r="F29" s="2"/>
      <c r="G29" s="2"/>
    </row>
    <row r="30" spans="1:7" x14ac:dyDescent="0.2">
      <c r="A30" s="24"/>
      <c r="B30" s="19" t="s">
        <v>4</v>
      </c>
      <c r="C30" s="10">
        <v>215545</v>
      </c>
      <c r="D30" s="10">
        <v>123084</v>
      </c>
      <c r="E30" s="10">
        <v>92461</v>
      </c>
      <c r="F30" s="2"/>
      <c r="G30" s="2"/>
    </row>
    <row r="31" spans="1:7" x14ac:dyDescent="0.2">
      <c r="A31" s="24"/>
      <c r="B31" s="19" t="s">
        <v>3</v>
      </c>
      <c r="C31" s="10">
        <v>198064</v>
      </c>
      <c r="D31" s="10">
        <v>96287</v>
      </c>
      <c r="E31" s="10">
        <v>101777</v>
      </c>
      <c r="F31" s="2"/>
      <c r="G31" s="2"/>
    </row>
    <row r="32" spans="1:7" x14ac:dyDescent="0.2">
      <c r="A32" s="24"/>
      <c r="B32" s="19" t="s">
        <v>2</v>
      </c>
      <c r="C32" s="10">
        <v>143200</v>
      </c>
      <c r="D32" s="10">
        <v>57586</v>
      </c>
      <c r="E32" s="10">
        <v>85614</v>
      </c>
      <c r="F32" s="2"/>
      <c r="G32" s="2"/>
    </row>
    <row r="33" spans="1:7" x14ac:dyDescent="0.2">
      <c r="A33" s="24"/>
      <c r="B33" s="19" t="s">
        <v>1</v>
      </c>
      <c r="C33" s="10">
        <v>141010</v>
      </c>
      <c r="D33" s="10">
        <v>58392</v>
      </c>
      <c r="E33" s="10">
        <v>82618</v>
      </c>
      <c r="F33" s="2"/>
      <c r="G33" s="2"/>
    </row>
    <row r="34" spans="1:7" x14ac:dyDescent="0.2">
      <c r="A34" s="24"/>
      <c r="B34" s="19" t="s">
        <v>0</v>
      </c>
      <c r="C34" s="10">
        <v>111130</v>
      </c>
      <c r="D34" s="10">
        <v>57306</v>
      </c>
      <c r="E34" s="10">
        <v>53824</v>
      </c>
      <c r="F34" s="2"/>
      <c r="G34" s="2"/>
    </row>
    <row r="35" spans="1:7" x14ac:dyDescent="0.2">
      <c r="A35" s="24"/>
      <c r="B35" s="19" t="s">
        <v>18</v>
      </c>
      <c r="C35" s="10">
        <v>5996</v>
      </c>
      <c r="D35" s="10">
        <v>3996</v>
      </c>
      <c r="E35" s="10">
        <v>2000</v>
      </c>
      <c r="F35" s="2"/>
      <c r="G35" s="2"/>
    </row>
    <row r="36" spans="1:7" x14ac:dyDescent="0.2">
      <c r="A36" s="23"/>
      <c r="B36" s="21">
        <v>2000</v>
      </c>
      <c r="C36" s="17">
        <f>+D36+E36</f>
        <v>2146280</v>
      </c>
      <c r="D36" s="17">
        <f>SUM(D37:D46)</f>
        <v>1037418</v>
      </c>
      <c r="E36" s="17">
        <f>SUM(E37:E46)</f>
        <v>1108862</v>
      </c>
      <c r="F36" s="2"/>
      <c r="G36" s="2"/>
    </row>
    <row r="37" spans="1:7" x14ac:dyDescent="0.2">
      <c r="A37" s="24"/>
      <c r="B37" s="19" t="s">
        <v>8</v>
      </c>
      <c r="C37" s="10">
        <v>29012</v>
      </c>
      <c r="D37" s="10">
        <v>13999</v>
      </c>
      <c r="E37" s="10">
        <v>15013</v>
      </c>
      <c r="F37" s="2"/>
      <c r="G37" s="2"/>
    </row>
    <row r="38" spans="1:7" x14ac:dyDescent="0.2">
      <c r="A38" s="24"/>
      <c r="B38" s="19" t="s">
        <v>7</v>
      </c>
      <c r="C38" s="10">
        <v>399527</v>
      </c>
      <c r="D38" s="10">
        <v>192851</v>
      </c>
      <c r="E38" s="10">
        <v>206676</v>
      </c>
      <c r="F38" s="2"/>
      <c r="G38" s="2"/>
    </row>
    <row r="39" spans="1:7" x14ac:dyDescent="0.2">
      <c r="A39" s="24"/>
      <c r="B39" s="20" t="s">
        <v>6</v>
      </c>
      <c r="C39" s="10">
        <v>535094</v>
      </c>
      <c r="D39" s="10">
        <v>257645</v>
      </c>
      <c r="E39" s="10">
        <v>277449</v>
      </c>
      <c r="F39" s="2"/>
      <c r="G39" s="2"/>
    </row>
    <row r="40" spans="1:7" x14ac:dyDescent="0.2">
      <c r="A40" s="24"/>
      <c r="B40" s="19" t="s">
        <v>5</v>
      </c>
      <c r="C40" s="10">
        <v>261148</v>
      </c>
      <c r="D40" s="10">
        <v>125694</v>
      </c>
      <c r="E40" s="10">
        <v>135453</v>
      </c>
      <c r="F40" s="2"/>
      <c r="G40" s="2"/>
    </row>
    <row r="41" spans="1:7" x14ac:dyDescent="0.2">
      <c r="A41" s="24"/>
      <c r="B41" s="19" t="s">
        <v>4</v>
      </c>
      <c r="C41" s="10">
        <v>218894</v>
      </c>
      <c r="D41" s="10">
        <v>105499</v>
      </c>
      <c r="E41" s="10">
        <v>113396</v>
      </c>
      <c r="F41" s="2"/>
      <c r="G41" s="2"/>
    </row>
    <row r="42" spans="1:7" x14ac:dyDescent="0.2">
      <c r="A42" s="24"/>
      <c r="B42" s="19" t="s">
        <v>3</v>
      </c>
      <c r="C42" s="10">
        <v>202257</v>
      </c>
      <c r="D42" s="10">
        <v>97993</v>
      </c>
      <c r="E42" s="10">
        <v>104264</v>
      </c>
      <c r="F42" s="2"/>
      <c r="G42" s="2"/>
    </row>
    <row r="43" spans="1:7" x14ac:dyDescent="0.2">
      <c r="A43" s="24"/>
      <c r="B43" s="19" t="s">
        <v>2</v>
      </c>
      <c r="C43" s="10">
        <v>146158</v>
      </c>
      <c r="D43" s="10">
        <v>70906</v>
      </c>
      <c r="E43" s="10">
        <v>75251</v>
      </c>
      <c r="F43" s="2"/>
      <c r="G43" s="2"/>
    </row>
    <row r="44" spans="1:7" x14ac:dyDescent="0.2">
      <c r="A44" s="24"/>
      <c r="B44" s="19" t="s">
        <v>1</v>
      </c>
      <c r="C44" s="10">
        <v>194072</v>
      </c>
      <c r="D44" s="10">
        <v>94110</v>
      </c>
      <c r="E44" s="10">
        <v>99962</v>
      </c>
      <c r="F44" s="2"/>
      <c r="G44" s="2"/>
    </row>
    <row r="45" spans="1:7" x14ac:dyDescent="0.2">
      <c r="A45" s="24"/>
      <c r="B45" s="19" t="s">
        <v>0</v>
      </c>
      <c r="C45" s="10">
        <v>154937</v>
      </c>
      <c r="D45" s="10">
        <v>75346</v>
      </c>
      <c r="E45" s="10">
        <v>79591</v>
      </c>
      <c r="F45" s="2"/>
      <c r="G45" s="2"/>
    </row>
    <row r="46" spans="1:7" x14ac:dyDescent="0.2">
      <c r="A46" s="24"/>
      <c r="B46" s="19" t="s">
        <v>18</v>
      </c>
      <c r="C46" s="10">
        <v>5182</v>
      </c>
      <c r="D46" s="10">
        <v>3375</v>
      </c>
      <c r="E46" s="10">
        <v>1807</v>
      </c>
      <c r="F46" s="2"/>
      <c r="G46" s="2"/>
    </row>
    <row r="47" spans="1:7" x14ac:dyDescent="0.2">
      <c r="A47" s="23"/>
      <c r="B47" s="21">
        <v>2001</v>
      </c>
      <c r="C47" s="17">
        <f>SUM(C48:C57)</f>
        <v>2255510</v>
      </c>
      <c r="D47" s="17">
        <f>SUM(D48:D57)</f>
        <v>1098187</v>
      </c>
      <c r="E47" s="17">
        <f>SUM(E48:E57)</f>
        <v>1157323</v>
      </c>
      <c r="F47" s="2"/>
      <c r="G47" s="2"/>
    </row>
    <row r="48" spans="1:7" x14ac:dyDescent="0.2">
      <c r="A48" s="24"/>
      <c r="B48" s="19" t="s">
        <v>8</v>
      </c>
      <c r="C48" s="10">
        <v>29293</v>
      </c>
      <c r="D48" s="10">
        <v>14114</v>
      </c>
      <c r="E48" s="10">
        <v>15179</v>
      </c>
      <c r="F48" s="2"/>
      <c r="G48" s="2"/>
    </row>
    <row r="49" spans="1:7" x14ac:dyDescent="0.2">
      <c r="A49" s="24"/>
      <c r="B49" s="19" t="s">
        <v>7</v>
      </c>
      <c r="C49" s="10">
        <v>405935</v>
      </c>
      <c r="D49" s="10">
        <v>195395</v>
      </c>
      <c r="E49" s="10">
        <v>210540</v>
      </c>
      <c r="F49" s="2"/>
      <c r="G49" s="2"/>
    </row>
    <row r="50" spans="1:7" x14ac:dyDescent="0.2">
      <c r="A50" s="24"/>
      <c r="B50" s="20" t="s">
        <v>6</v>
      </c>
      <c r="C50" s="10">
        <v>547672</v>
      </c>
      <c r="D50" s="10">
        <v>263624</v>
      </c>
      <c r="E50" s="10">
        <v>284048</v>
      </c>
      <c r="F50" s="2"/>
      <c r="G50" s="2"/>
    </row>
    <row r="51" spans="1:7" x14ac:dyDescent="0.2">
      <c r="A51" s="24"/>
      <c r="B51" s="19" t="s">
        <v>5</v>
      </c>
      <c r="C51" s="10">
        <v>320820</v>
      </c>
      <c r="D51" s="10">
        <v>163207</v>
      </c>
      <c r="E51" s="10">
        <v>157613</v>
      </c>
      <c r="F51" s="2"/>
      <c r="G51" s="2"/>
    </row>
    <row r="52" spans="1:7" x14ac:dyDescent="0.2">
      <c r="A52" s="24"/>
      <c r="B52" s="19" t="s">
        <v>4</v>
      </c>
      <c r="C52" s="10">
        <v>224260</v>
      </c>
      <c r="D52" s="10">
        <v>108107</v>
      </c>
      <c r="E52" s="10">
        <v>116153</v>
      </c>
      <c r="F52" s="2"/>
      <c r="G52" s="2"/>
    </row>
    <row r="53" spans="1:7" x14ac:dyDescent="0.2">
      <c r="A53" s="24"/>
      <c r="B53" s="19" t="s">
        <v>3</v>
      </c>
      <c r="C53" s="10">
        <v>208428</v>
      </c>
      <c r="D53" s="10">
        <v>100843</v>
      </c>
      <c r="E53" s="10">
        <v>107585</v>
      </c>
      <c r="F53" s="2"/>
      <c r="G53" s="2"/>
    </row>
    <row r="54" spans="1:7" x14ac:dyDescent="0.2">
      <c r="A54" s="24"/>
      <c r="B54" s="19" t="s">
        <v>2</v>
      </c>
      <c r="C54" s="10">
        <v>150141</v>
      </c>
      <c r="D54" s="10">
        <v>72835</v>
      </c>
      <c r="E54" s="10">
        <v>77306</v>
      </c>
      <c r="F54" s="2"/>
      <c r="G54" s="2"/>
    </row>
    <row r="55" spans="1:7" x14ac:dyDescent="0.2">
      <c r="A55" s="24"/>
      <c r="B55" s="19" t="s">
        <v>1</v>
      </c>
      <c r="C55" s="10">
        <v>218231</v>
      </c>
      <c r="D55" s="10">
        <v>105927</v>
      </c>
      <c r="E55" s="10">
        <v>112304</v>
      </c>
      <c r="F55" s="2"/>
      <c r="G55" s="2"/>
    </row>
    <row r="56" spans="1:7" x14ac:dyDescent="0.2">
      <c r="A56" s="24"/>
      <c r="B56" s="19" t="s">
        <v>0</v>
      </c>
      <c r="C56" s="10">
        <v>145060</v>
      </c>
      <c r="D56" s="10">
        <v>70151</v>
      </c>
      <c r="E56" s="10">
        <v>74909</v>
      </c>
      <c r="F56" s="2"/>
      <c r="G56" s="2"/>
    </row>
    <row r="57" spans="1:7" x14ac:dyDescent="0.2">
      <c r="A57" s="24"/>
      <c r="B57" s="19" t="s">
        <v>18</v>
      </c>
      <c r="C57" s="10">
        <v>5670</v>
      </c>
      <c r="D57" s="10">
        <v>3984</v>
      </c>
      <c r="E57" s="10">
        <v>1686</v>
      </c>
      <c r="F57" s="2"/>
      <c r="G57" s="2"/>
    </row>
    <row r="58" spans="1:7" x14ac:dyDescent="0.2">
      <c r="A58" s="23"/>
      <c r="B58" s="21">
        <v>2002</v>
      </c>
      <c r="C58" s="17">
        <v>2311266</v>
      </c>
      <c r="D58" s="17">
        <v>1120152</v>
      </c>
      <c r="E58" s="17">
        <v>1191114</v>
      </c>
      <c r="F58" s="2"/>
      <c r="G58" s="2"/>
    </row>
    <row r="59" spans="1:7" x14ac:dyDescent="0.2">
      <c r="A59" s="24"/>
      <c r="B59" s="19" t="s">
        <v>8</v>
      </c>
      <c r="C59" s="10">
        <v>31877</v>
      </c>
      <c r="D59" s="10">
        <v>15473</v>
      </c>
      <c r="E59" s="10">
        <v>16403</v>
      </c>
      <c r="F59" s="2"/>
      <c r="G59" s="2"/>
    </row>
    <row r="60" spans="1:7" x14ac:dyDescent="0.2">
      <c r="A60" s="24"/>
      <c r="B60" s="19" t="s">
        <v>7</v>
      </c>
      <c r="C60" s="10">
        <v>413148</v>
      </c>
      <c r="D60" s="10">
        <v>200381</v>
      </c>
      <c r="E60" s="10">
        <v>212767</v>
      </c>
      <c r="F60" s="2"/>
      <c r="G60" s="2"/>
    </row>
    <row r="61" spans="1:7" x14ac:dyDescent="0.2">
      <c r="A61" s="24"/>
      <c r="B61" s="20" t="s">
        <v>6</v>
      </c>
      <c r="C61" s="10">
        <v>557486</v>
      </c>
      <c r="D61" s="10">
        <v>266259</v>
      </c>
      <c r="E61" s="10">
        <v>291227</v>
      </c>
      <c r="F61" s="2"/>
      <c r="G61" s="2"/>
    </row>
    <row r="62" spans="1:7" x14ac:dyDescent="0.2">
      <c r="A62" s="24"/>
      <c r="B62" s="19" t="s">
        <v>5</v>
      </c>
      <c r="C62" s="10">
        <v>329670</v>
      </c>
      <c r="D62" s="10">
        <v>170042</v>
      </c>
      <c r="E62" s="10">
        <v>159628</v>
      </c>
      <c r="F62" s="2"/>
      <c r="G62" s="2"/>
    </row>
    <row r="63" spans="1:7" x14ac:dyDescent="0.2">
      <c r="A63" s="24"/>
      <c r="B63" s="19" t="s">
        <v>4</v>
      </c>
      <c r="C63" s="10">
        <v>230089</v>
      </c>
      <c r="D63" s="10">
        <v>114089</v>
      </c>
      <c r="E63" s="10">
        <v>116000</v>
      </c>
      <c r="F63" s="2"/>
      <c r="G63" s="2"/>
    </row>
    <row r="64" spans="1:7" x14ac:dyDescent="0.2">
      <c r="A64" s="24"/>
      <c r="B64" s="19" t="s">
        <v>3</v>
      </c>
      <c r="C64" s="10">
        <v>213342</v>
      </c>
      <c r="D64" s="10">
        <v>102191</v>
      </c>
      <c r="E64" s="10">
        <v>111151</v>
      </c>
      <c r="F64" s="2"/>
      <c r="G64" s="2"/>
    </row>
    <row r="65" spans="1:7" x14ac:dyDescent="0.2">
      <c r="A65" s="24"/>
      <c r="B65" s="19" t="s">
        <v>2</v>
      </c>
      <c r="C65" s="10">
        <v>153664</v>
      </c>
      <c r="D65" s="10">
        <v>73848</v>
      </c>
      <c r="E65" s="10">
        <v>79816</v>
      </c>
      <c r="F65" s="2"/>
      <c r="G65" s="2"/>
    </row>
    <row r="66" spans="1:7" x14ac:dyDescent="0.2">
      <c r="A66" s="24"/>
      <c r="B66" s="19" t="s">
        <v>1</v>
      </c>
      <c r="C66" s="10">
        <v>225324</v>
      </c>
      <c r="D66" s="10">
        <v>98650</v>
      </c>
      <c r="E66" s="10">
        <v>126674</v>
      </c>
      <c r="F66" s="2"/>
      <c r="G66" s="2"/>
    </row>
    <row r="67" spans="1:7" x14ac:dyDescent="0.2">
      <c r="A67" s="24"/>
      <c r="B67" s="19" t="s">
        <v>0</v>
      </c>
      <c r="C67" s="10">
        <v>150519</v>
      </c>
      <c r="D67" s="10">
        <v>75069</v>
      </c>
      <c r="E67" s="10">
        <v>75450</v>
      </c>
      <c r="F67" s="2"/>
      <c r="G67" s="2"/>
    </row>
    <row r="68" spans="1:7" x14ac:dyDescent="0.2">
      <c r="A68" s="24"/>
      <c r="B68" s="19" t="s">
        <v>18</v>
      </c>
      <c r="C68" s="10">
        <v>6148</v>
      </c>
      <c r="D68" s="10">
        <v>4150</v>
      </c>
      <c r="E68" s="10">
        <v>1998</v>
      </c>
      <c r="F68" s="2"/>
      <c r="G68" s="2"/>
    </row>
    <row r="69" spans="1:7" x14ac:dyDescent="0.2">
      <c r="A69" s="23"/>
      <c r="B69" s="21">
        <v>2003</v>
      </c>
      <c r="C69" s="18">
        <v>2445892</v>
      </c>
      <c r="D69" s="18">
        <v>1185398.0292735803</v>
      </c>
      <c r="E69" s="18">
        <v>1260493.9707264202</v>
      </c>
      <c r="F69" s="2"/>
      <c r="G69" s="2"/>
    </row>
    <row r="70" spans="1:7" x14ac:dyDescent="0.2">
      <c r="A70" s="24"/>
      <c r="B70" s="19" t="s">
        <v>8</v>
      </c>
      <c r="C70" s="10">
        <v>33733.397801562693</v>
      </c>
      <c r="D70" s="11">
        <v>16373.813364690346</v>
      </c>
      <c r="E70" s="11">
        <v>17359.584436872348</v>
      </c>
      <c r="F70" s="2"/>
      <c r="G70" s="2"/>
    </row>
    <row r="71" spans="1:7" x14ac:dyDescent="0.2">
      <c r="A71" s="24"/>
      <c r="B71" s="19" t="s">
        <v>7</v>
      </c>
      <c r="C71" s="10">
        <v>437212.72492806322</v>
      </c>
      <c r="D71" s="11">
        <v>212052.20955211553</v>
      </c>
      <c r="E71" s="11">
        <v>225160.5153759477</v>
      </c>
      <c r="F71" s="2"/>
      <c r="G71" s="2"/>
    </row>
    <row r="72" spans="1:7" x14ac:dyDescent="0.2">
      <c r="A72" s="24"/>
      <c r="B72" s="20" t="s">
        <v>6</v>
      </c>
      <c r="C72" s="10">
        <v>589958.2147643714</v>
      </c>
      <c r="D72" s="11">
        <v>281768.40628624673</v>
      </c>
      <c r="E72" s="11">
        <v>308189.80847812467</v>
      </c>
      <c r="F72" s="2"/>
      <c r="G72" s="2"/>
    </row>
    <row r="73" spans="1:7" x14ac:dyDescent="0.2">
      <c r="A73" s="24"/>
      <c r="B73" s="19" t="s">
        <v>5</v>
      </c>
      <c r="C73" s="10">
        <v>348872.44853017887</v>
      </c>
      <c r="D73" s="11">
        <v>179946.52878283255</v>
      </c>
      <c r="E73" s="11">
        <v>168925.91974734628</v>
      </c>
      <c r="F73" s="2"/>
      <c r="G73" s="2"/>
    </row>
    <row r="74" spans="1:7" x14ac:dyDescent="0.2">
      <c r="A74" s="24"/>
      <c r="B74" s="19" t="s">
        <v>4</v>
      </c>
      <c r="C74" s="10">
        <v>243491.46107281762</v>
      </c>
      <c r="D74" s="12">
        <v>120734.85207821451</v>
      </c>
      <c r="E74" s="11">
        <v>122756.60899460313</v>
      </c>
      <c r="F74" s="2"/>
      <c r="G74" s="2"/>
    </row>
    <row r="75" spans="1:7" x14ac:dyDescent="0.2">
      <c r="A75" s="24"/>
      <c r="B75" s="19" t="s">
        <v>3</v>
      </c>
      <c r="C75" s="10">
        <v>225768.83906206588</v>
      </c>
      <c r="D75" s="11">
        <v>108143.76979886487</v>
      </c>
      <c r="E75" s="11">
        <v>117625.069263201</v>
      </c>
      <c r="F75" s="2"/>
      <c r="G75" s="2"/>
    </row>
    <row r="76" spans="1:7" x14ac:dyDescent="0.2">
      <c r="A76" s="24"/>
      <c r="B76" s="19" t="s">
        <v>2</v>
      </c>
      <c r="C76" s="10">
        <v>162614.75321543452</v>
      </c>
      <c r="D76" s="11">
        <v>78149.772808201786</v>
      </c>
      <c r="E76" s="11">
        <v>84464.980407232739</v>
      </c>
      <c r="F76" s="2"/>
      <c r="G76" s="2"/>
    </row>
    <row r="77" spans="1:7" x14ac:dyDescent="0.2">
      <c r="A77" s="24"/>
      <c r="B77" s="19" t="s">
        <v>1</v>
      </c>
      <c r="C77" s="10">
        <v>238447.8051343775</v>
      </c>
      <c r="D77" s="11">
        <v>104395.13284586598</v>
      </c>
      <c r="E77" s="11">
        <v>134052.67228851153</v>
      </c>
      <c r="F77" s="2"/>
      <c r="G77" s="2"/>
    </row>
    <row r="78" spans="1:7" x14ac:dyDescent="0.2">
      <c r="A78" s="24"/>
      <c r="B78" s="19" t="s">
        <v>0</v>
      </c>
      <c r="C78" s="10">
        <v>159286.24877199356</v>
      </c>
      <c r="D78" s="11">
        <v>79441.815896364133</v>
      </c>
      <c r="E78" s="11">
        <v>79844.432875629427</v>
      </c>
      <c r="F78" s="2"/>
      <c r="G78" s="2"/>
    </row>
    <row r="79" spans="1:7" x14ac:dyDescent="0.2">
      <c r="A79" s="24"/>
      <c r="B79" s="19" t="s">
        <v>18</v>
      </c>
      <c r="C79" s="10">
        <v>6506.1067191348411</v>
      </c>
      <c r="D79" s="11">
        <v>4391.7278601837334</v>
      </c>
      <c r="E79" s="11">
        <v>2114.3788589511082</v>
      </c>
      <c r="F79" s="2"/>
      <c r="G79" s="2"/>
    </row>
    <row r="80" spans="1:7" x14ac:dyDescent="0.2">
      <c r="A80" s="23"/>
      <c r="B80" s="21">
        <v>2004</v>
      </c>
      <c r="C80" s="18">
        <v>2627657.6642693821</v>
      </c>
      <c r="D80" s="18">
        <v>1275288.8056129962</v>
      </c>
      <c r="E80" s="18">
        <v>1352368.8586563861</v>
      </c>
      <c r="F80" s="2"/>
      <c r="G80" s="2"/>
    </row>
    <row r="81" spans="1:7" x14ac:dyDescent="0.2">
      <c r="A81" s="24"/>
      <c r="B81" s="19" t="s">
        <v>8</v>
      </c>
      <c r="C81" s="11">
        <v>33632.559474464768</v>
      </c>
      <c r="D81" s="11">
        <v>16329.351754109655</v>
      </c>
      <c r="E81" s="11">
        <v>17303.207720355113</v>
      </c>
      <c r="F81" s="2"/>
      <c r="G81" s="2"/>
    </row>
    <row r="82" spans="1:7" x14ac:dyDescent="0.2">
      <c r="A82" s="24"/>
      <c r="B82" s="19" t="s">
        <v>7</v>
      </c>
      <c r="C82" s="11">
        <v>466367.63792523457</v>
      </c>
      <c r="D82" s="11">
        <v>227178.72462911202</v>
      </c>
      <c r="E82" s="11">
        <v>239188.91329612251</v>
      </c>
      <c r="F82" s="2"/>
      <c r="G82" s="2"/>
    </row>
    <row r="83" spans="1:7" x14ac:dyDescent="0.2">
      <c r="A83" s="24"/>
      <c r="B83" s="20" t="s">
        <v>6</v>
      </c>
      <c r="C83" s="11">
        <v>628699.54011802049</v>
      </c>
      <c r="D83" s="11">
        <v>301269.59199655964</v>
      </c>
      <c r="E83" s="11">
        <v>327429.94812146085</v>
      </c>
      <c r="F83" s="2"/>
      <c r="G83" s="2"/>
    </row>
    <row r="84" spans="1:7" x14ac:dyDescent="0.2">
      <c r="A84" s="24"/>
      <c r="B84" s="19" t="s">
        <v>5</v>
      </c>
      <c r="C84" s="11">
        <v>389941.89473375445</v>
      </c>
      <c r="D84" s="11">
        <v>198373.43265267109</v>
      </c>
      <c r="E84" s="11">
        <v>191568.46208108336</v>
      </c>
      <c r="F84" s="2"/>
      <c r="G84" s="2"/>
    </row>
    <row r="85" spans="1:7" x14ac:dyDescent="0.2">
      <c r="A85" s="24"/>
      <c r="B85" s="19" t="s">
        <v>4</v>
      </c>
      <c r="C85" s="11">
        <v>265239.47643356258</v>
      </c>
      <c r="D85" s="11">
        <v>132785.68154270455</v>
      </c>
      <c r="E85" s="11">
        <v>132453.79489085806</v>
      </c>
      <c r="F85" s="2"/>
      <c r="G85" s="2"/>
    </row>
    <row r="86" spans="1:7" x14ac:dyDescent="0.2">
      <c r="A86" s="24"/>
      <c r="B86" s="19" t="s">
        <v>3</v>
      </c>
      <c r="C86" s="11">
        <v>240130.71398154303</v>
      </c>
      <c r="D86" s="11">
        <v>115534.55836454846</v>
      </c>
      <c r="E86" s="11">
        <v>124596.15561699457</v>
      </c>
      <c r="F86" s="2"/>
      <c r="G86" s="2"/>
    </row>
    <row r="87" spans="1:7" x14ac:dyDescent="0.2">
      <c r="A87" s="24"/>
      <c r="B87" s="19" t="s">
        <v>2</v>
      </c>
      <c r="C87" s="11">
        <v>173168.02009717555</v>
      </c>
      <c r="D87" s="11">
        <v>83669.471864011663</v>
      </c>
      <c r="E87" s="11">
        <v>89498.548233163907</v>
      </c>
      <c r="F87" s="2"/>
      <c r="G87" s="2"/>
    </row>
    <row r="88" spans="1:7" x14ac:dyDescent="0.2">
      <c r="A88" s="24"/>
      <c r="B88" s="19" t="s">
        <v>1</v>
      </c>
      <c r="C88" s="11">
        <v>254740.1295984</v>
      </c>
      <c r="D88" s="11">
        <v>111941.63981765276</v>
      </c>
      <c r="E88" s="11">
        <v>142798.48978074727</v>
      </c>
      <c r="F88" s="2"/>
      <c r="G88" s="2"/>
    </row>
    <row r="89" spans="1:7" x14ac:dyDescent="0.2">
      <c r="A89" s="24"/>
      <c r="B89" s="19" t="s">
        <v>0</v>
      </c>
      <c r="C89" s="11">
        <v>169594.69190722681</v>
      </c>
      <c r="D89" s="11">
        <v>84352.743216510105</v>
      </c>
      <c r="E89" s="11">
        <v>85241.948690716701</v>
      </c>
      <c r="F89" s="2"/>
      <c r="G89" s="2"/>
    </row>
    <row r="90" spans="1:7" x14ac:dyDescent="0.2">
      <c r="A90" s="24"/>
      <c r="B90" s="19" t="s">
        <v>18</v>
      </c>
      <c r="C90" s="11">
        <v>6143</v>
      </c>
      <c r="D90" s="11">
        <v>3853.6097751162997</v>
      </c>
      <c r="E90" s="11">
        <v>2289.3902248837003</v>
      </c>
      <c r="F90" s="2"/>
      <c r="G90" s="2"/>
    </row>
    <row r="91" spans="1:7" x14ac:dyDescent="0.2">
      <c r="A91" s="23"/>
      <c r="B91" s="21">
        <v>2005</v>
      </c>
      <c r="C91" s="18">
        <v>2628935.9481396531</v>
      </c>
      <c r="D91" s="18">
        <v>1281922.2815248575</v>
      </c>
      <c r="E91" s="18">
        <v>1347013.6666147963</v>
      </c>
      <c r="F91" s="2"/>
      <c r="G91" s="2"/>
    </row>
    <row r="92" spans="1:7" x14ac:dyDescent="0.2">
      <c r="A92" s="24"/>
      <c r="B92" s="19" t="s">
        <v>8</v>
      </c>
      <c r="C92" s="11">
        <v>25497.173735375989</v>
      </c>
      <c r="D92" s="11">
        <v>12556.17931512961</v>
      </c>
      <c r="E92" s="11">
        <v>12940.994420246379</v>
      </c>
      <c r="F92" s="2"/>
      <c r="G92" s="2"/>
    </row>
    <row r="93" spans="1:7" x14ac:dyDescent="0.2">
      <c r="A93" s="24"/>
      <c r="B93" s="19" t="s">
        <v>7</v>
      </c>
      <c r="C93" s="11">
        <v>468205.34279028617</v>
      </c>
      <c r="D93" s="11">
        <v>228890.77028573776</v>
      </c>
      <c r="E93" s="11">
        <v>239314.57250454847</v>
      </c>
      <c r="F93" s="2"/>
      <c r="G93" s="2"/>
    </row>
    <row r="94" spans="1:7" x14ac:dyDescent="0.2">
      <c r="A94" s="24"/>
      <c r="B94" s="20" t="s">
        <v>6</v>
      </c>
      <c r="C94" s="11">
        <v>619022.06110211229</v>
      </c>
      <c r="D94" s="11">
        <v>298219.6385476045</v>
      </c>
      <c r="E94" s="11">
        <v>320802.42255450779</v>
      </c>
      <c r="F94" s="2"/>
      <c r="G94" s="2"/>
    </row>
    <row r="95" spans="1:7" x14ac:dyDescent="0.2">
      <c r="A95" s="24"/>
      <c r="B95" s="19" t="s">
        <v>5</v>
      </c>
      <c r="C95" s="11">
        <v>396061.08257444936</v>
      </c>
      <c r="D95" s="11">
        <v>202379.8279484277</v>
      </c>
      <c r="E95" s="11">
        <v>193681.25462602166</v>
      </c>
      <c r="F95" s="2"/>
      <c r="G95" s="2"/>
    </row>
    <row r="96" spans="1:7" x14ac:dyDescent="0.2">
      <c r="A96" s="24"/>
      <c r="B96" s="19" t="s">
        <v>4</v>
      </c>
      <c r="C96" s="11">
        <v>265995.99609438062</v>
      </c>
      <c r="D96" s="11">
        <v>133631.03392027103</v>
      </c>
      <c r="E96" s="11">
        <v>132364.96217410965</v>
      </c>
      <c r="F96" s="2"/>
      <c r="G96" s="2"/>
    </row>
    <row r="97" spans="1:7" x14ac:dyDescent="0.2">
      <c r="A97" s="24"/>
      <c r="B97" s="19" t="s">
        <v>3</v>
      </c>
      <c r="C97" s="11">
        <v>241948.73959264712</v>
      </c>
      <c r="D97" s="11">
        <v>117324.48241256681</v>
      </c>
      <c r="E97" s="11">
        <v>124624.25718008031</v>
      </c>
      <c r="F97" s="2"/>
      <c r="G97" s="2"/>
    </row>
    <row r="98" spans="1:7" x14ac:dyDescent="0.2">
      <c r="A98" s="24"/>
      <c r="B98" s="19" t="s">
        <v>2</v>
      </c>
      <c r="C98" s="11">
        <v>173880.27189265878</v>
      </c>
      <c r="D98" s="11">
        <v>84668.22519068321</v>
      </c>
      <c r="E98" s="11">
        <v>89212.046701975574</v>
      </c>
      <c r="F98" s="2"/>
      <c r="G98" s="2"/>
    </row>
    <row r="99" spans="1:7" x14ac:dyDescent="0.2">
      <c r="A99" s="24"/>
      <c r="B99" s="19" t="s">
        <v>1</v>
      </c>
      <c r="C99" s="11">
        <v>257231.57768458134</v>
      </c>
      <c r="D99" s="11">
        <v>113109.70050569141</v>
      </c>
      <c r="E99" s="11">
        <v>144121.87717888993</v>
      </c>
      <c r="F99" s="2"/>
      <c r="G99" s="2"/>
    </row>
    <row r="100" spans="1:7" x14ac:dyDescent="0.2">
      <c r="A100" s="24"/>
      <c r="B100" s="19" t="s">
        <v>0</v>
      </c>
      <c r="C100" s="11">
        <v>174931.12352887599</v>
      </c>
      <c r="D100" s="11">
        <v>87466.419107106485</v>
      </c>
      <c r="E100" s="11">
        <v>87464.704421769493</v>
      </c>
      <c r="F100" s="2"/>
      <c r="G100" s="2"/>
    </row>
    <row r="101" spans="1:7" x14ac:dyDescent="0.2">
      <c r="A101" s="24"/>
      <c r="B101" s="19" t="s">
        <v>18</v>
      </c>
      <c r="C101" s="11">
        <v>6162.5791442857244</v>
      </c>
      <c r="D101" s="11">
        <v>3676.0042916388693</v>
      </c>
      <c r="E101" s="11">
        <v>2486.5748526468547</v>
      </c>
      <c r="F101" s="2"/>
      <c r="G101" s="2"/>
    </row>
    <row r="102" spans="1:7" x14ac:dyDescent="0.2">
      <c r="A102" s="23"/>
      <c r="B102" s="21">
        <v>2006</v>
      </c>
      <c r="C102" s="18">
        <v>2796842</v>
      </c>
      <c r="D102" s="18">
        <v>1363273.4328327163</v>
      </c>
      <c r="E102" s="18">
        <v>1433568.5671672837</v>
      </c>
      <c r="F102" s="2"/>
      <c r="G102" s="2"/>
    </row>
    <row r="103" spans="1:7" x14ac:dyDescent="0.2">
      <c r="A103" s="24"/>
      <c r="B103" s="19" t="s">
        <v>8</v>
      </c>
      <c r="C103" s="11">
        <v>37080.359232398558</v>
      </c>
      <c r="D103" s="11">
        <v>18172.479817387142</v>
      </c>
      <c r="E103" s="11">
        <v>18907.879415011415</v>
      </c>
      <c r="F103" s="2"/>
      <c r="G103" s="2"/>
    </row>
    <row r="104" spans="1:7" x14ac:dyDescent="0.2">
      <c r="A104" s="24"/>
      <c r="B104" s="19" t="s">
        <v>7</v>
      </c>
      <c r="C104" s="11">
        <v>489554.36873167957</v>
      </c>
      <c r="D104" s="11">
        <v>239550.02412212652</v>
      </c>
      <c r="E104" s="11">
        <v>250004.34460955302</v>
      </c>
      <c r="F104" s="2"/>
      <c r="G104" s="2"/>
    </row>
    <row r="105" spans="1:7" x14ac:dyDescent="0.2">
      <c r="A105" s="24"/>
      <c r="B105" s="20" t="s">
        <v>6</v>
      </c>
      <c r="C105" s="11">
        <v>660146.92879432475</v>
      </c>
      <c r="D105" s="11">
        <v>317984.06502772623</v>
      </c>
      <c r="E105" s="11">
        <v>342162.86376659852</v>
      </c>
      <c r="F105" s="2"/>
      <c r="G105" s="2"/>
    </row>
    <row r="106" spans="1:7" x14ac:dyDescent="0.2">
      <c r="A106" s="24"/>
      <c r="B106" s="19" t="s">
        <v>5</v>
      </c>
      <c r="C106" s="11">
        <v>417753.968918111</v>
      </c>
      <c r="D106" s="11">
        <v>212772.12661814771</v>
      </c>
      <c r="E106" s="11">
        <v>204981.84229996329</v>
      </c>
      <c r="F106" s="2"/>
      <c r="G106" s="2"/>
    </row>
    <row r="107" spans="1:7" x14ac:dyDescent="0.2">
      <c r="A107" s="24"/>
      <c r="B107" s="19" t="s">
        <v>4</v>
      </c>
      <c r="C107" s="11">
        <v>284061.89657921833</v>
      </c>
      <c r="D107" s="11">
        <v>142685.83336619014</v>
      </c>
      <c r="E107" s="11">
        <v>141376.06321302819</v>
      </c>
      <c r="F107" s="2"/>
      <c r="G107" s="2"/>
    </row>
    <row r="108" spans="1:7" x14ac:dyDescent="0.2">
      <c r="A108" s="24"/>
      <c r="B108" s="19" t="s">
        <v>3</v>
      </c>
      <c r="C108" s="11">
        <v>257326.14538491293</v>
      </c>
      <c r="D108" s="11">
        <v>124604.36108017885</v>
      </c>
      <c r="E108" s="11">
        <v>132721.78430473409</v>
      </c>
      <c r="F108" s="2"/>
      <c r="G108" s="2"/>
    </row>
    <row r="109" spans="1:7" x14ac:dyDescent="0.2">
      <c r="A109" s="24"/>
      <c r="B109" s="19" t="s">
        <v>2</v>
      </c>
      <c r="C109" s="11">
        <v>185327.50973085291</v>
      </c>
      <c r="D109" s="11">
        <v>90350.989700096805</v>
      </c>
      <c r="E109" s="11">
        <v>94976.520030756103</v>
      </c>
      <c r="F109" s="2"/>
      <c r="G109" s="2"/>
    </row>
    <row r="110" spans="1:7" x14ac:dyDescent="0.2">
      <c r="A110" s="24"/>
      <c r="B110" s="19" t="s">
        <v>1</v>
      </c>
      <c r="C110" s="11">
        <v>274132.49982042762</v>
      </c>
      <c r="D110" s="11">
        <v>120739.67721657043</v>
      </c>
      <c r="E110" s="11">
        <v>153392.8226038572</v>
      </c>
      <c r="F110" s="2"/>
      <c r="G110" s="2"/>
    </row>
    <row r="111" spans="1:7" x14ac:dyDescent="0.2">
      <c r="A111" s="24"/>
      <c r="B111" s="19" t="s">
        <v>0</v>
      </c>
      <c r="C111" s="11">
        <v>185501.29941038924</v>
      </c>
      <c r="D111" s="11">
        <v>92262.571834745992</v>
      </c>
      <c r="E111" s="11">
        <v>93238.727575643279</v>
      </c>
      <c r="F111" s="2"/>
      <c r="G111" s="2"/>
    </row>
    <row r="112" spans="1:7" x14ac:dyDescent="0.2">
      <c r="A112" s="24"/>
      <c r="B112" s="19" t="s">
        <v>18</v>
      </c>
      <c r="C112" s="11">
        <v>5957.0233976849904</v>
      </c>
      <c r="D112" s="11">
        <v>4151.3040495464211</v>
      </c>
      <c r="E112" s="11">
        <v>1805.7193481385702</v>
      </c>
      <c r="F112" s="2"/>
      <c r="G112" s="2"/>
    </row>
    <row r="113" spans="1:7" ht="12.75" customHeight="1" x14ac:dyDescent="0.2">
      <c r="A113" s="23"/>
      <c r="B113" s="21">
        <v>2007</v>
      </c>
      <c r="C113" s="18">
        <v>3018193</v>
      </c>
      <c r="D113" s="18">
        <v>1514243.3892378078</v>
      </c>
      <c r="E113" s="18">
        <v>1503949.6107621922</v>
      </c>
      <c r="F113" s="2"/>
      <c r="G113" s="2"/>
    </row>
    <row r="114" spans="1:7" x14ac:dyDescent="0.2">
      <c r="A114" s="24"/>
      <c r="B114" s="19" t="s">
        <v>8</v>
      </c>
      <c r="C114" s="11">
        <v>69497.154875204447</v>
      </c>
      <c r="D114" s="11">
        <v>35599.019700189376</v>
      </c>
      <c r="E114" s="11">
        <v>33898.135175015072</v>
      </c>
      <c r="F114" s="2"/>
      <c r="G114" s="2"/>
    </row>
    <row r="115" spans="1:7" x14ac:dyDescent="0.2">
      <c r="A115" s="24"/>
      <c r="B115" s="19" t="s">
        <v>7</v>
      </c>
      <c r="C115" s="11">
        <v>583558.76815572451</v>
      </c>
      <c r="D115" s="11">
        <v>297549.19680139457</v>
      </c>
      <c r="E115" s="11">
        <v>286009.57135432994</v>
      </c>
      <c r="F115" s="2"/>
      <c r="G115" s="2"/>
    </row>
    <row r="116" spans="1:7" x14ac:dyDescent="0.2">
      <c r="A116" s="24"/>
      <c r="B116" s="20" t="s">
        <v>6</v>
      </c>
      <c r="C116" s="11">
        <v>574734.25910054636</v>
      </c>
      <c r="D116" s="11">
        <v>292594.30244493403</v>
      </c>
      <c r="E116" s="11">
        <v>282139.95665561239</v>
      </c>
      <c r="F116" s="2"/>
      <c r="G116" s="2"/>
    </row>
    <row r="117" spans="1:7" x14ac:dyDescent="0.2">
      <c r="A117" s="24"/>
      <c r="B117" s="19" t="s">
        <v>5</v>
      </c>
      <c r="C117" s="11">
        <v>525888.45587338146</v>
      </c>
      <c r="D117" s="11">
        <v>263874.3056349929</v>
      </c>
      <c r="E117" s="11">
        <v>262014.15023838857</v>
      </c>
      <c r="F117" s="2"/>
      <c r="G117" s="2"/>
    </row>
    <row r="118" spans="1:7" x14ac:dyDescent="0.2">
      <c r="A118" s="24"/>
      <c r="B118" s="19" t="s">
        <v>4</v>
      </c>
      <c r="C118" s="11">
        <v>370799.51702177571</v>
      </c>
      <c r="D118" s="11">
        <v>185509.08517054503</v>
      </c>
      <c r="E118" s="11">
        <v>185290.43185123068</v>
      </c>
      <c r="F118" s="2"/>
      <c r="G118" s="2"/>
    </row>
    <row r="119" spans="1:7" x14ac:dyDescent="0.2">
      <c r="A119" s="24"/>
      <c r="B119" s="19" t="s">
        <v>3</v>
      </c>
      <c r="C119" s="11">
        <v>258948.14410159286</v>
      </c>
      <c r="D119" s="11">
        <v>128356.04707566509</v>
      </c>
      <c r="E119" s="11">
        <v>130592.0970259278</v>
      </c>
      <c r="F119" s="2"/>
      <c r="G119" s="2"/>
    </row>
    <row r="120" spans="1:7" x14ac:dyDescent="0.2">
      <c r="A120" s="24"/>
      <c r="B120" s="19" t="s">
        <v>2</v>
      </c>
      <c r="C120" s="11">
        <v>177619.79205041571</v>
      </c>
      <c r="D120" s="11">
        <v>87007.955306400327</v>
      </c>
      <c r="E120" s="11">
        <v>90611.836744015367</v>
      </c>
      <c r="F120" s="2"/>
      <c r="G120" s="2"/>
    </row>
    <row r="121" spans="1:7" x14ac:dyDescent="0.2">
      <c r="A121" s="24"/>
      <c r="B121" s="19" t="s">
        <v>1</v>
      </c>
      <c r="C121" s="11">
        <v>267839.70241638547</v>
      </c>
      <c r="D121" s="11">
        <v>133739.11141085692</v>
      </c>
      <c r="E121" s="11">
        <v>134100.59100552855</v>
      </c>
      <c r="F121" s="2"/>
      <c r="G121" s="2"/>
    </row>
    <row r="122" spans="1:7" x14ac:dyDescent="0.2">
      <c r="A122" s="24"/>
      <c r="B122" s="19" t="s">
        <v>0</v>
      </c>
      <c r="C122" s="11">
        <v>181749.20640497332</v>
      </c>
      <c r="D122" s="11">
        <v>85416.365692829451</v>
      </c>
      <c r="E122" s="11">
        <v>96332.840712143865</v>
      </c>
      <c r="F122" s="2"/>
      <c r="G122" s="2"/>
    </row>
    <row r="123" spans="1:7" x14ac:dyDescent="0.2">
      <c r="A123" s="24"/>
      <c r="B123" s="19" t="s">
        <v>18</v>
      </c>
      <c r="C123" s="11">
        <v>7558</v>
      </c>
      <c r="D123" s="11">
        <v>4598</v>
      </c>
      <c r="E123" s="11">
        <v>2960</v>
      </c>
      <c r="F123" s="2"/>
      <c r="G123" s="2"/>
    </row>
    <row r="124" spans="1:7" x14ac:dyDescent="0.2">
      <c r="A124" s="23"/>
      <c r="B124" s="21">
        <v>2008</v>
      </c>
      <c r="C124" s="18">
        <v>3066598</v>
      </c>
      <c r="D124" s="18">
        <v>1490905</v>
      </c>
      <c r="E124" s="18">
        <v>1575693</v>
      </c>
      <c r="F124" s="2"/>
      <c r="G124" s="2"/>
    </row>
    <row r="125" spans="1:7" x14ac:dyDescent="0.2">
      <c r="A125" s="24"/>
      <c r="B125" s="19" t="s">
        <v>8</v>
      </c>
      <c r="C125" s="11">
        <v>40562</v>
      </c>
      <c r="D125" s="11">
        <v>20004</v>
      </c>
      <c r="E125" s="11">
        <v>20557</v>
      </c>
      <c r="F125" s="2"/>
      <c r="G125" s="2"/>
    </row>
    <row r="126" spans="1:7" x14ac:dyDescent="0.2">
      <c r="A126" s="24"/>
      <c r="B126" s="19" t="s">
        <v>7</v>
      </c>
      <c r="C126" s="11">
        <v>537462</v>
      </c>
      <c r="D126" s="11">
        <v>262995</v>
      </c>
      <c r="E126" s="11">
        <v>274467</v>
      </c>
      <c r="F126" s="2"/>
      <c r="G126" s="2"/>
    </row>
    <row r="127" spans="1:7" x14ac:dyDescent="0.2">
      <c r="A127" s="24"/>
      <c r="B127" s="20" t="s">
        <v>6</v>
      </c>
      <c r="C127" s="11">
        <v>719441</v>
      </c>
      <c r="D127" s="11">
        <v>346456</v>
      </c>
      <c r="E127" s="11">
        <v>372985</v>
      </c>
      <c r="F127" s="2"/>
      <c r="G127" s="2"/>
    </row>
    <row r="128" spans="1:7" x14ac:dyDescent="0.2">
      <c r="A128" s="24"/>
      <c r="B128" s="19" t="s">
        <v>5</v>
      </c>
      <c r="C128" s="11">
        <v>455577</v>
      </c>
      <c r="D128" s="11">
        <v>228294</v>
      </c>
      <c r="E128" s="11">
        <v>227283</v>
      </c>
      <c r="F128" s="2"/>
      <c r="G128" s="2"/>
    </row>
    <row r="129" spans="1:7" x14ac:dyDescent="0.2">
      <c r="A129" s="24"/>
      <c r="B129" s="19" t="s">
        <v>4</v>
      </c>
      <c r="C129" s="11">
        <v>317357</v>
      </c>
      <c r="D129" s="11">
        <v>159414</v>
      </c>
      <c r="E129" s="11">
        <v>157944</v>
      </c>
      <c r="F129" s="2"/>
      <c r="G129" s="2"/>
    </row>
    <row r="130" spans="1:7" x14ac:dyDescent="0.2">
      <c r="A130" s="24"/>
      <c r="B130" s="19" t="s">
        <v>3</v>
      </c>
      <c r="C130" s="11">
        <v>283293</v>
      </c>
      <c r="D130" s="11">
        <v>137157</v>
      </c>
      <c r="E130" s="11">
        <v>146136</v>
      </c>
      <c r="F130" s="2"/>
      <c r="G130" s="2"/>
    </row>
    <row r="131" spans="1:7" x14ac:dyDescent="0.2">
      <c r="A131" s="24"/>
      <c r="B131" s="19" t="s">
        <v>2</v>
      </c>
      <c r="C131" s="11">
        <v>204316</v>
      </c>
      <c r="D131" s="11">
        <v>99562</v>
      </c>
      <c r="E131" s="11">
        <v>104754</v>
      </c>
      <c r="F131" s="2"/>
      <c r="G131" s="2"/>
    </row>
    <row r="132" spans="1:7" x14ac:dyDescent="0.2">
      <c r="A132" s="24"/>
      <c r="B132" s="19" t="s">
        <v>1</v>
      </c>
      <c r="C132" s="11">
        <v>304607</v>
      </c>
      <c r="D132" s="11">
        <v>134655</v>
      </c>
      <c r="E132" s="11">
        <v>169952</v>
      </c>
      <c r="F132" s="2"/>
      <c r="G132" s="2"/>
    </row>
    <row r="133" spans="1:7" x14ac:dyDescent="0.2">
      <c r="A133" s="24"/>
      <c r="B133" s="19" t="s">
        <v>0</v>
      </c>
      <c r="C133" s="11">
        <v>196387</v>
      </c>
      <c r="D133" s="11">
        <v>97744</v>
      </c>
      <c r="E133" s="11">
        <v>98643</v>
      </c>
      <c r="F133" s="2"/>
      <c r="G133" s="2"/>
    </row>
    <row r="134" spans="1:7" x14ac:dyDescent="0.2">
      <c r="A134" s="24"/>
      <c r="B134" s="19" t="s">
        <v>18</v>
      </c>
      <c r="C134" s="11">
        <v>7597</v>
      </c>
      <c r="D134" s="11">
        <v>4625</v>
      </c>
      <c r="E134" s="11">
        <v>2972</v>
      </c>
      <c r="F134" s="2"/>
      <c r="G134" s="2"/>
    </row>
    <row r="135" spans="1:7" x14ac:dyDescent="0.2">
      <c r="A135" s="23"/>
      <c r="B135" s="21">
        <v>2009</v>
      </c>
      <c r="C135" s="18">
        <v>3131733.4575518155</v>
      </c>
      <c r="D135" s="18">
        <v>1525197.1084598326</v>
      </c>
      <c r="E135" s="18">
        <v>1606536.3490919839</v>
      </c>
      <c r="F135" s="2"/>
      <c r="G135" s="2"/>
    </row>
    <row r="136" spans="1:7" x14ac:dyDescent="0.2">
      <c r="A136" s="24"/>
      <c r="B136" s="19" t="s">
        <v>8</v>
      </c>
      <c r="C136" s="11">
        <v>41454.018433033823</v>
      </c>
      <c r="D136" s="11">
        <v>20255.087593417906</v>
      </c>
      <c r="E136" s="11">
        <v>21198.930839615914</v>
      </c>
      <c r="F136" s="2"/>
      <c r="G136" s="2"/>
    </row>
    <row r="137" spans="1:7" x14ac:dyDescent="0.2">
      <c r="A137" s="24"/>
      <c r="B137" s="19" t="s">
        <v>7</v>
      </c>
      <c r="C137" s="11">
        <v>547692.94576202135</v>
      </c>
      <c r="D137" s="11">
        <v>268275.68117343786</v>
      </c>
      <c r="E137" s="11">
        <v>279417.26458858349</v>
      </c>
      <c r="F137" s="2"/>
      <c r="G137" s="2"/>
    </row>
    <row r="138" spans="1:7" x14ac:dyDescent="0.2">
      <c r="A138" s="24"/>
      <c r="B138" s="20" t="s">
        <v>6</v>
      </c>
      <c r="C138" s="11">
        <v>731913.68270495324</v>
      </c>
      <c r="D138" s="11">
        <v>352701.70932337776</v>
      </c>
      <c r="E138" s="11">
        <v>379211.97338157555</v>
      </c>
      <c r="F138" s="2"/>
      <c r="G138" s="2"/>
    </row>
    <row r="139" spans="1:7" x14ac:dyDescent="0.2">
      <c r="A139" s="24"/>
      <c r="B139" s="19" t="s">
        <v>5</v>
      </c>
      <c r="C139" s="11">
        <v>467755.81866128353</v>
      </c>
      <c r="D139" s="11">
        <v>234905.43853910352</v>
      </c>
      <c r="E139" s="11">
        <v>232850.38012217998</v>
      </c>
      <c r="F139" s="2"/>
      <c r="G139" s="2"/>
    </row>
    <row r="140" spans="1:7" x14ac:dyDescent="0.2">
      <c r="A140" s="24"/>
      <c r="B140" s="19" t="s">
        <v>4</v>
      </c>
      <c r="C140" s="11">
        <v>326756.8405601813</v>
      </c>
      <c r="D140" s="11">
        <v>165001.25117826759</v>
      </c>
      <c r="E140" s="11">
        <v>161755.58938191374</v>
      </c>
      <c r="F140" s="2"/>
      <c r="G140" s="2"/>
    </row>
    <row r="141" spans="1:7" x14ac:dyDescent="0.2">
      <c r="A141" s="24"/>
      <c r="B141" s="19" t="s">
        <v>3</v>
      </c>
      <c r="C141" s="11">
        <v>289466.18103453668</v>
      </c>
      <c r="D141" s="11">
        <v>140718.63491557029</v>
      </c>
      <c r="E141" s="11">
        <v>148747.54611896639</v>
      </c>
      <c r="F141" s="2"/>
      <c r="G141" s="2"/>
    </row>
    <row r="142" spans="1:7" x14ac:dyDescent="0.2">
      <c r="A142" s="24"/>
      <c r="B142" s="19" t="s">
        <v>2</v>
      </c>
      <c r="C142" s="11">
        <v>209984.95712990299</v>
      </c>
      <c r="D142" s="11">
        <v>102442.15531562497</v>
      </c>
      <c r="E142" s="11">
        <v>107542.80181427802</v>
      </c>
      <c r="F142" s="2"/>
      <c r="G142" s="2"/>
    </row>
    <row r="143" spans="1:7" x14ac:dyDescent="0.2">
      <c r="A143" s="24"/>
      <c r="B143" s="19" t="s">
        <v>1</v>
      </c>
      <c r="C143" s="11">
        <v>299524.10241447244</v>
      </c>
      <c r="D143" s="11">
        <v>131544.24489125863</v>
      </c>
      <c r="E143" s="11">
        <v>167979.85752321378</v>
      </c>
      <c r="F143" s="2"/>
      <c r="G143" s="2"/>
    </row>
    <row r="144" spans="1:7" x14ac:dyDescent="0.2">
      <c r="A144" s="24"/>
      <c r="B144" s="19" t="s">
        <v>0</v>
      </c>
      <c r="C144" s="11">
        <v>202840.28263245348</v>
      </c>
      <c r="D144" s="11">
        <v>101556.19071706427</v>
      </c>
      <c r="E144" s="11">
        <v>101284.0919153892</v>
      </c>
      <c r="F144" s="2"/>
      <c r="G144" s="2"/>
    </row>
    <row r="145" spans="1:7" x14ac:dyDescent="0.2">
      <c r="A145" s="24"/>
      <c r="B145" s="19" t="s">
        <v>18</v>
      </c>
      <c r="C145" s="11">
        <v>14344.628218976901</v>
      </c>
      <c r="D145" s="11">
        <v>7796.714812709517</v>
      </c>
      <c r="E145" s="11">
        <v>6547.9134062673838</v>
      </c>
      <c r="F145" s="2"/>
      <c r="G145" s="2"/>
    </row>
    <row r="146" spans="1:7" x14ac:dyDescent="0.2">
      <c r="A146" s="23"/>
      <c r="B146" s="21">
        <v>2010</v>
      </c>
      <c r="C146" s="18">
        <v>3617292.925999078</v>
      </c>
      <c r="D146" s="18">
        <f>SUM(D147:D156)</f>
        <v>1820867.0475819784</v>
      </c>
      <c r="E146" s="18">
        <f>SUM(E147:E156)</f>
        <v>1796426.2859782516</v>
      </c>
      <c r="F146" s="2"/>
      <c r="G146" s="2"/>
    </row>
    <row r="147" spans="1:7" x14ac:dyDescent="0.2">
      <c r="A147" s="24"/>
      <c r="B147" s="19" t="s">
        <v>8</v>
      </c>
      <c r="C147" s="11">
        <v>47201.645105438656</v>
      </c>
      <c r="D147" s="11">
        <v>23730.358553867351</v>
      </c>
      <c r="E147" s="11">
        <v>23471.286551571306</v>
      </c>
      <c r="F147" s="2"/>
      <c r="G147" s="2"/>
    </row>
    <row r="148" spans="1:7" x14ac:dyDescent="0.2">
      <c r="A148" s="24"/>
      <c r="B148" s="19" t="s">
        <v>7</v>
      </c>
      <c r="C148" s="11">
        <v>618853</v>
      </c>
      <c r="D148" s="11">
        <v>313092</v>
      </c>
      <c r="E148" s="11">
        <v>305761</v>
      </c>
      <c r="F148" s="2"/>
      <c r="G148" s="2"/>
    </row>
    <row r="149" spans="1:7" x14ac:dyDescent="0.2">
      <c r="A149" s="24"/>
      <c r="B149" s="20" t="s">
        <v>6</v>
      </c>
      <c r="C149" s="11">
        <v>836387.2969235921</v>
      </c>
      <c r="D149" s="11">
        <v>416814.69029085292</v>
      </c>
      <c r="E149" s="11">
        <v>419572.60663273919</v>
      </c>
      <c r="F149" s="2"/>
      <c r="G149" s="2"/>
    </row>
    <row r="150" spans="1:7" x14ac:dyDescent="0.2">
      <c r="A150" s="24"/>
      <c r="B150" s="19" t="s">
        <v>5</v>
      </c>
      <c r="C150" s="11">
        <v>606519.66167156189</v>
      </c>
      <c r="D150" s="11">
        <v>313528.38733001368</v>
      </c>
      <c r="E150" s="11">
        <v>292991.27434154827</v>
      </c>
      <c r="F150" s="2"/>
      <c r="G150" s="2"/>
    </row>
    <row r="151" spans="1:7" x14ac:dyDescent="0.2">
      <c r="A151" s="24"/>
      <c r="B151" s="19" t="s">
        <v>4</v>
      </c>
      <c r="C151" s="11">
        <v>374807.93226838455</v>
      </c>
      <c r="D151" s="11">
        <v>196015.3719299683</v>
      </c>
      <c r="E151" s="11">
        <v>178792.56033841625</v>
      </c>
      <c r="F151" s="2"/>
      <c r="G151" s="2"/>
    </row>
    <row r="152" spans="1:7" x14ac:dyDescent="0.2">
      <c r="A152" s="24"/>
      <c r="B152" s="19" t="s">
        <v>3</v>
      </c>
      <c r="C152" s="11">
        <v>325555.88367320423</v>
      </c>
      <c r="D152" s="11">
        <v>163682.49553628344</v>
      </c>
      <c r="E152" s="11">
        <v>161873.38813692081</v>
      </c>
      <c r="F152" s="2"/>
      <c r="G152" s="2"/>
    </row>
    <row r="153" spans="1:7" x14ac:dyDescent="0.2">
      <c r="A153" s="24"/>
      <c r="B153" s="19" t="s">
        <v>2</v>
      </c>
      <c r="C153" s="11">
        <v>235325.89024337131</v>
      </c>
      <c r="D153" s="11">
        <v>118435.29409071265</v>
      </c>
      <c r="E153" s="11">
        <v>116890.59615265868</v>
      </c>
      <c r="F153" s="2"/>
      <c r="G153" s="2"/>
    </row>
    <row r="154" spans="1:7" x14ac:dyDescent="0.2">
      <c r="A154" s="24"/>
      <c r="B154" s="19" t="s">
        <v>1</v>
      </c>
      <c r="C154" s="11">
        <v>336334.52810138965</v>
      </c>
      <c r="D154" s="11">
        <v>153245.61885885178</v>
      </c>
      <c r="E154" s="11">
        <v>183088.90924253783</v>
      </c>
      <c r="F154" s="2"/>
      <c r="G154" s="2"/>
    </row>
    <row r="155" spans="1:7" x14ac:dyDescent="0.2">
      <c r="A155" s="24"/>
      <c r="B155" s="19" t="s">
        <v>0</v>
      </c>
      <c r="C155" s="11">
        <v>227955.94584797855</v>
      </c>
      <c r="D155" s="11">
        <v>117831.95844179677</v>
      </c>
      <c r="E155" s="11">
        <v>110123.98740618178</v>
      </c>
      <c r="F155" s="2"/>
      <c r="G155" s="2"/>
    </row>
    <row r="156" spans="1:7" x14ac:dyDescent="0.2">
      <c r="A156" s="24"/>
      <c r="B156" s="19" t="s">
        <v>18</v>
      </c>
      <c r="C156" s="11">
        <v>8351.5497253090289</v>
      </c>
      <c r="D156" s="11">
        <v>4490.8725496316647</v>
      </c>
      <c r="E156" s="11">
        <v>3860.6771756773633</v>
      </c>
      <c r="F156" s="2"/>
      <c r="G156" s="2"/>
    </row>
    <row r="157" spans="1:7" x14ac:dyDescent="0.2">
      <c r="A157" s="23"/>
      <c r="B157" s="21">
        <v>2011</v>
      </c>
      <c r="C157" s="18">
        <v>3647092.7919770074</v>
      </c>
      <c r="D157" s="18">
        <v>1838743.2464972639</v>
      </c>
      <c r="E157" s="18">
        <v>1808349.5454797437</v>
      </c>
      <c r="F157" s="2"/>
      <c r="G157" s="2"/>
    </row>
    <row r="158" spans="1:7" x14ac:dyDescent="0.2">
      <c r="A158" s="24"/>
      <c r="B158" s="19" t="s">
        <v>8</v>
      </c>
      <c r="C158" s="11">
        <v>47606.485749657237</v>
      </c>
      <c r="D158" s="11">
        <v>23911.368823851171</v>
      </c>
      <c r="E158" s="11">
        <v>23695.116925806069</v>
      </c>
      <c r="F158" s="2"/>
      <c r="G158" s="2"/>
    </row>
    <row r="159" spans="1:7" x14ac:dyDescent="0.2">
      <c r="A159" s="24"/>
      <c r="B159" s="19" t="s">
        <v>7</v>
      </c>
      <c r="C159" s="11">
        <v>614773.96038849815</v>
      </c>
      <c r="D159" s="11">
        <v>311383.87859744445</v>
      </c>
      <c r="E159" s="11">
        <v>303390.08179105364</v>
      </c>
      <c r="F159" s="2"/>
      <c r="G159" s="2"/>
    </row>
    <row r="160" spans="1:7" x14ac:dyDescent="0.2">
      <c r="A160" s="24"/>
      <c r="B160" s="20" t="s">
        <v>6</v>
      </c>
      <c r="C160" s="11">
        <v>829587.23234373983</v>
      </c>
      <c r="D160" s="11">
        <v>413292.66146688693</v>
      </c>
      <c r="E160" s="11">
        <v>416294.57087685296</v>
      </c>
      <c r="F160" s="2"/>
      <c r="G160" s="2"/>
    </row>
    <row r="161" spans="1:7" x14ac:dyDescent="0.2">
      <c r="A161" s="24"/>
      <c r="B161" s="19" t="s">
        <v>5</v>
      </c>
      <c r="C161" s="11">
        <v>637260.43745113863</v>
      </c>
      <c r="D161" s="11">
        <v>328510.35035843984</v>
      </c>
      <c r="E161" s="11">
        <v>308750.08709269878</v>
      </c>
      <c r="F161" s="2"/>
      <c r="G161" s="2"/>
    </row>
    <row r="162" spans="1:7" x14ac:dyDescent="0.2">
      <c r="A162" s="24"/>
      <c r="B162" s="19" t="s">
        <v>4</v>
      </c>
      <c r="C162" s="11">
        <v>386021.00567408564</v>
      </c>
      <c r="D162" s="11">
        <v>202916.86859398798</v>
      </c>
      <c r="E162" s="11">
        <v>183104.13708009766</v>
      </c>
      <c r="F162" s="2"/>
      <c r="G162" s="2"/>
    </row>
    <row r="163" spans="1:7" x14ac:dyDescent="0.2">
      <c r="A163" s="24"/>
      <c r="B163" s="19" t="s">
        <v>3</v>
      </c>
      <c r="C163" s="11">
        <v>326782.58554245258</v>
      </c>
      <c r="D163" s="11">
        <v>164750.25515970093</v>
      </c>
      <c r="E163" s="11">
        <v>162032.33038275165</v>
      </c>
      <c r="F163" s="2"/>
      <c r="G163" s="2"/>
    </row>
    <row r="164" spans="1:7" x14ac:dyDescent="0.2">
      <c r="A164" s="24"/>
      <c r="B164" s="19" t="s">
        <v>2</v>
      </c>
      <c r="C164" s="11">
        <v>234797.29894845595</v>
      </c>
      <c r="D164" s="11">
        <v>118179.03397061941</v>
      </c>
      <c r="E164" s="11">
        <v>116618.26497783654</v>
      </c>
      <c r="F164" s="2"/>
      <c r="G164" s="2"/>
    </row>
    <row r="165" spans="1:7" x14ac:dyDescent="0.2">
      <c r="A165" s="24"/>
      <c r="B165" s="19" t="s">
        <v>1</v>
      </c>
      <c r="C165" s="11">
        <v>333871.42547721538</v>
      </c>
      <c r="D165" s="11">
        <v>152358.93224559666</v>
      </c>
      <c r="E165" s="11">
        <v>181512.49323161869</v>
      </c>
      <c r="F165" s="2"/>
      <c r="G165" s="2"/>
    </row>
    <row r="166" spans="1:7" x14ac:dyDescent="0.2">
      <c r="A166" s="24"/>
      <c r="B166" s="19" t="s">
        <v>0</v>
      </c>
      <c r="C166" s="11">
        <v>225839.47168282286</v>
      </c>
      <c r="D166" s="11">
        <v>116698.70151139365</v>
      </c>
      <c r="E166" s="11">
        <v>109140.77017142922</v>
      </c>
      <c r="F166" s="2"/>
      <c r="G166" s="2"/>
    </row>
    <row r="167" spans="1:7" x14ac:dyDescent="0.2">
      <c r="A167" s="24"/>
      <c r="B167" s="19" t="s">
        <v>18</v>
      </c>
      <c r="C167" s="11">
        <v>10552.888718941191</v>
      </c>
      <c r="D167" s="11">
        <v>6741.195769342823</v>
      </c>
      <c r="E167" s="11">
        <v>3811.6929495983686</v>
      </c>
      <c r="F167" s="2"/>
      <c r="G167" s="2"/>
    </row>
    <row r="168" spans="1:7" x14ac:dyDescent="0.2">
      <c r="A168" s="23"/>
      <c r="B168" s="21">
        <v>2012</v>
      </c>
      <c r="C168" s="18">
        <v>3964984</v>
      </c>
      <c r="D168" s="18">
        <v>2004458</v>
      </c>
      <c r="E168" s="18">
        <v>1960526</v>
      </c>
      <c r="F168" s="2"/>
      <c r="G168" s="2"/>
    </row>
    <row r="169" spans="1:7" x14ac:dyDescent="0.2">
      <c r="A169" s="24"/>
      <c r="B169" s="19" t="s">
        <v>8</v>
      </c>
      <c r="C169" s="11">
        <v>51431</v>
      </c>
      <c r="D169" s="13">
        <v>25845</v>
      </c>
      <c r="E169" s="13">
        <v>25586</v>
      </c>
      <c r="F169" s="2"/>
      <c r="G169" s="2"/>
    </row>
    <row r="170" spans="1:7" x14ac:dyDescent="0.2">
      <c r="A170" s="24"/>
      <c r="B170" s="19" t="s">
        <v>7</v>
      </c>
      <c r="C170" s="11">
        <v>660675</v>
      </c>
      <c r="D170" s="11">
        <v>334111</v>
      </c>
      <c r="E170" s="11">
        <v>326564</v>
      </c>
      <c r="F170" s="2"/>
      <c r="G170" s="2"/>
    </row>
    <row r="171" spans="1:7" x14ac:dyDescent="0.2">
      <c r="A171" s="24"/>
      <c r="B171" s="20" t="s">
        <v>6</v>
      </c>
      <c r="C171" s="11">
        <v>894508</v>
      </c>
      <c r="D171" s="11">
        <v>445771</v>
      </c>
      <c r="E171" s="11">
        <v>448737</v>
      </c>
      <c r="F171" s="2"/>
      <c r="G171" s="2"/>
    </row>
    <row r="172" spans="1:7" x14ac:dyDescent="0.2">
      <c r="A172" s="24"/>
      <c r="B172" s="19" t="s">
        <v>5</v>
      </c>
      <c r="C172" s="11">
        <v>708845</v>
      </c>
      <c r="D172" s="11">
        <v>365893</v>
      </c>
      <c r="E172" s="11">
        <v>342952</v>
      </c>
      <c r="F172" s="2"/>
      <c r="G172" s="2"/>
    </row>
    <row r="173" spans="1:7" x14ac:dyDescent="0.2">
      <c r="A173" s="24"/>
      <c r="B173" s="19" t="s">
        <v>4</v>
      </c>
      <c r="C173" s="11">
        <v>430346</v>
      </c>
      <c r="D173" s="11">
        <v>225814</v>
      </c>
      <c r="E173" s="11">
        <v>204532</v>
      </c>
      <c r="F173" s="2"/>
      <c r="G173" s="2"/>
    </row>
    <row r="174" spans="1:7" x14ac:dyDescent="0.2">
      <c r="A174" s="24"/>
      <c r="B174" s="19" t="s">
        <v>3</v>
      </c>
      <c r="C174" s="11">
        <v>354671</v>
      </c>
      <c r="D174" s="11">
        <v>179214</v>
      </c>
      <c r="E174" s="11">
        <v>175457</v>
      </c>
      <c r="F174" s="2"/>
      <c r="G174" s="2"/>
    </row>
    <row r="175" spans="1:7" x14ac:dyDescent="0.2">
      <c r="A175" s="24"/>
      <c r="B175" s="19" t="s">
        <v>2</v>
      </c>
      <c r="C175" s="11">
        <v>254682</v>
      </c>
      <c r="D175" s="11">
        <v>128205</v>
      </c>
      <c r="E175" s="11">
        <v>126477</v>
      </c>
      <c r="F175" s="2"/>
      <c r="G175" s="2"/>
    </row>
    <row r="176" spans="1:7" x14ac:dyDescent="0.2">
      <c r="A176" s="24"/>
      <c r="B176" s="19" t="s">
        <v>1</v>
      </c>
      <c r="C176" s="11">
        <v>351752</v>
      </c>
      <c r="D176" s="11">
        <v>160372</v>
      </c>
      <c r="E176" s="11">
        <v>191380</v>
      </c>
      <c r="F176" s="2"/>
      <c r="G176" s="2"/>
    </row>
    <row r="177" spans="1:7" x14ac:dyDescent="0.2">
      <c r="A177" s="24"/>
      <c r="B177" s="19" t="s">
        <v>0</v>
      </c>
      <c r="C177" s="11">
        <v>247688</v>
      </c>
      <c r="D177" s="11">
        <v>131539</v>
      </c>
      <c r="E177" s="11">
        <v>116149</v>
      </c>
      <c r="F177" s="2"/>
      <c r="G177" s="2"/>
    </row>
    <row r="178" spans="1:7" x14ac:dyDescent="0.2">
      <c r="A178" s="24"/>
      <c r="B178" s="19" t="s">
        <v>18</v>
      </c>
      <c r="C178" s="11">
        <v>10386</v>
      </c>
      <c r="D178" s="13">
        <v>7694</v>
      </c>
      <c r="E178" s="13">
        <v>2692</v>
      </c>
      <c r="F178" s="2"/>
      <c r="G178" s="2"/>
    </row>
    <row r="179" spans="1:7" x14ac:dyDescent="0.2">
      <c r="A179" s="23"/>
      <c r="B179" s="21">
        <v>2013</v>
      </c>
      <c r="C179" s="18">
        <v>4139345.1006634422</v>
      </c>
      <c r="D179" s="18">
        <v>2088808.6139744807</v>
      </c>
      <c r="E179" s="18">
        <v>2050536.4866889615</v>
      </c>
      <c r="F179" s="2"/>
      <c r="G179" s="2"/>
    </row>
    <row r="180" spans="1:7" x14ac:dyDescent="0.2">
      <c r="A180" s="24"/>
      <c r="B180" s="19" t="s">
        <v>8</v>
      </c>
      <c r="C180" s="11">
        <v>54014.170733428859</v>
      </c>
      <c r="D180" s="14">
        <v>27169.739305528892</v>
      </c>
      <c r="E180" s="14">
        <v>26844.431427899966</v>
      </c>
      <c r="F180" s="2"/>
      <c r="G180" s="2"/>
    </row>
    <row r="181" spans="1:7" x14ac:dyDescent="0.2">
      <c r="A181" s="24"/>
      <c r="B181" s="19" t="s">
        <v>7</v>
      </c>
      <c r="C181" s="11">
        <v>691420.28181760293</v>
      </c>
      <c r="D181" s="11">
        <v>350044.32647374296</v>
      </c>
      <c r="E181" s="11">
        <v>341375.95534385991</v>
      </c>
      <c r="F181" s="2"/>
      <c r="G181" s="2"/>
    </row>
    <row r="182" spans="1:7" x14ac:dyDescent="0.2">
      <c r="A182" s="24"/>
      <c r="B182" s="20" t="s">
        <v>6</v>
      </c>
      <c r="C182" s="11">
        <v>932755.85128162499</v>
      </c>
      <c r="D182" s="11">
        <v>464928.5470779739</v>
      </c>
      <c r="E182" s="11">
        <v>467827.30420365103</v>
      </c>
      <c r="F182" s="2"/>
      <c r="G182" s="2"/>
    </row>
    <row r="183" spans="1:7" x14ac:dyDescent="0.2">
      <c r="A183" s="24"/>
      <c r="B183" s="19" t="s">
        <v>5</v>
      </c>
      <c r="C183" s="11">
        <v>742172.10286038253</v>
      </c>
      <c r="D183" s="11">
        <v>382915.75067510741</v>
      </c>
      <c r="E183" s="11">
        <v>359256.35218527511</v>
      </c>
      <c r="F183" s="2"/>
      <c r="G183" s="2"/>
    </row>
    <row r="184" spans="1:7" x14ac:dyDescent="0.2">
      <c r="A184" s="24"/>
      <c r="B184" s="19" t="s">
        <v>4</v>
      </c>
      <c r="C184" s="11">
        <v>450376.90107515419</v>
      </c>
      <c r="D184" s="11">
        <v>236452.52701340331</v>
      </c>
      <c r="E184" s="11">
        <v>213924.37406175086</v>
      </c>
      <c r="F184" s="2"/>
      <c r="G184" s="2"/>
    </row>
    <row r="185" spans="1:7" x14ac:dyDescent="0.2">
      <c r="A185" s="24"/>
      <c r="B185" s="19" t="s">
        <v>3</v>
      </c>
      <c r="C185" s="11">
        <v>371496.66711430706</v>
      </c>
      <c r="D185" s="11">
        <v>187971.80348719016</v>
      </c>
      <c r="E185" s="11">
        <v>183524.86362711689</v>
      </c>
      <c r="F185" s="2"/>
      <c r="G185" s="2"/>
    </row>
    <row r="186" spans="1:7" x14ac:dyDescent="0.2">
      <c r="A186" s="24"/>
      <c r="B186" s="19" t="s">
        <v>2</v>
      </c>
      <c r="C186" s="11">
        <v>267285.92284366931</v>
      </c>
      <c r="D186" s="11">
        <v>134638.31918800517</v>
      </c>
      <c r="E186" s="11">
        <v>132647.6036556641</v>
      </c>
      <c r="F186" s="2"/>
      <c r="G186" s="2"/>
    </row>
    <row r="187" spans="1:7" x14ac:dyDescent="0.2">
      <c r="A187" s="24"/>
      <c r="B187" s="19" t="s">
        <v>1</v>
      </c>
      <c r="C187" s="11">
        <v>369245.38416497759</v>
      </c>
      <c r="D187" s="11">
        <v>169138.44910118802</v>
      </c>
      <c r="E187" s="11">
        <v>200106.9350637896</v>
      </c>
      <c r="F187" s="2"/>
      <c r="G187" s="2"/>
    </row>
    <row r="188" spans="1:7" x14ac:dyDescent="0.2">
      <c r="A188" s="24"/>
      <c r="B188" s="19" t="s">
        <v>0</v>
      </c>
      <c r="C188" s="11">
        <v>250499.81877229479</v>
      </c>
      <c r="D188" s="11">
        <v>129502.15165234086</v>
      </c>
      <c r="E188" s="11">
        <v>120997.66711995393</v>
      </c>
      <c r="F188" s="2"/>
      <c r="G188" s="2"/>
    </row>
    <row r="189" spans="1:7" x14ac:dyDescent="0.2">
      <c r="A189" s="24"/>
      <c r="B189" s="19" t="s">
        <v>18</v>
      </c>
      <c r="C189" s="11">
        <v>10078</v>
      </c>
      <c r="D189" s="13">
        <v>6047</v>
      </c>
      <c r="E189" s="13">
        <v>4031</v>
      </c>
      <c r="F189" s="2"/>
      <c r="G189" s="2"/>
    </row>
    <row r="190" spans="1:7" x14ac:dyDescent="0.2">
      <c r="A190" s="23"/>
      <c r="B190" s="21">
        <v>2014</v>
      </c>
      <c r="C190" s="18">
        <v>4042103.1436084718</v>
      </c>
      <c r="D190" s="18">
        <v>2043333.2588876868</v>
      </c>
      <c r="E190" s="18">
        <v>1998769.8847207846</v>
      </c>
      <c r="F190" s="2"/>
      <c r="G190" s="2"/>
    </row>
    <row r="191" spans="1:7" x14ac:dyDescent="0.2">
      <c r="A191" s="24"/>
      <c r="B191" s="19" t="s">
        <v>8</v>
      </c>
      <c r="C191" s="11">
        <v>54084.502146548286</v>
      </c>
      <c r="D191" s="11">
        <v>27010.754383467523</v>
      </c>
      <c r="E191" s="11">
        <v>27073.747763080766</v>
      </c>
      <c r="F191" s="2"/>
      <c r="G191" s="2"/>
    </row>
    <row r="192" spans="1:7" x14ac:dyDescent="0.2">
      <c r="A192" s="24"/>
      <c r="B192" s="19" t="s">
        <v>7</v>
      </c>
      <c r="C192" s="11">
        <v>673501.86599780235</v>
      </c>
      <c r="D192" s="11">
        <v>340951.11569675081</v>
      </c>
      <c r="E192" s="11">
        <v>332550.75030105165</v>
      </c>
      <c r="F192" s="2"/>
      <c r="G192" s="2"/>
    </row>
    <row r="193" spans="1:7" x14ac:dyDescent="0.2">
      <c r="A193" s="24"/>
      <c r="B193" s="20" t="s">
        <v>6</v>
      </c>
      <c r="C193" s="11">
        <v>901746.36236498621</v>
      </c>
      <c r="D193" s="11">
        <v>449609.524522605</v>
      </c>
      <c r="E193" s="11">
        <v>452136.83784238121</v>
      </c>
      <c r="F193" s="2"/>
      <c r="G193" s="2"/>
    </row>
    <row r="194" spans="1:7" x14ac:dyDescent="0.2">
      <c r="A194" s="24"/>
      <c r="B194" s="19" t="s">
        <v>5</v>
      </c>
      <c r="C194" s="11">
        <v>733113.68702577404</v>
      </c>
      <c r="D194" s="11">
        <v>379318.99686063512</v>
      </c>
      <c r="E194" s="11">
        <v>353794.69016513892</v>
      </c>
      <c r="F194" s="2"/>
      <c r="G194" s="2"/>
    </row>
    <row r="195" spans="1:7" x14ac:dyDescent="0.2">
      <c r="A195" s="24"/>
      <c r="B195" s="19" t="s">
        <v>4</v>
      </c>
      <c r="C195" s="11">
        <v>446748.35324974888</v>
      </c>
      <c r="D195" s="11">
        <v>235834.79040367124</v>
      </c>
      <c r="E195" s="11">
        <v>210913.56284607764</v>
      </c>
      <c r="F195" s="2"/>
      <c r="G195" s="2"/>
    </row>
    <row r="196" spans="1:7" x14ac:dyDescent="0.2">
      <c r="A196" s="24"/>
      <c r="B196" s="19" t="s">
        <v>3</v>
      </c>
      <c r="C196" s="11">
        <v>368319.87736314104</v>
      </c>
      <c r="D196" s="11">
        <v>187582.86317533831</v>
      </c>
      <c r="E196" s="11">
        <v>180737.01418780279</v>
      </c>
      <c r="F196" s="2"/>
      <c r="G196" s="2"/>
    </row>
    <row r="197" spans="1:7" x14ac:dyDescent="0.2">
      <c r="A197" s="24"/>
      <c r="B197" s="19" t="s">
        <v>2</v>
      </c>
      <c r="C197" s="11">
        <v>263653.79024207848</v>
      </c>
      <c r="D197" s="11">
        <v>133551.69213335172</v>
      </c>
      <c r="E197" s="11">
        <v>130102.09810872674</v>
      </c>
      <c r="F197" s="2"/>
      <c r="G197" s="2"/>
    </row>
    <row r="198" spans="1:7" x14ac:dyDescent="0.2">
      <c r="A198" s="24"/>
      <c r="B198" s="19" t="s">
        <v>1</v>
      </c>
      <c r="C198" s="11">
        <v>351536.62882941408</v>
      </c>
      <c r="D198" s="11">
        <v>160262.91147914849</v>
      </c>
      <c r="E198" s="11">
        <v>191273.71735026556</v>
      </c>
      <c r="F198" s="2"/>
      <c r="G198" s="2"/>
    </row>
    <row r="199" spans="1:7" x14ac:dyDescent="0.2">
      <c r="A199" s="24"/>
      <c r="B199" s="19" t="s">
        <v>0</v>
      </c>
      <c r="C199" s="11">
        <v>240083.07638897785</v>
      </c>
      <c r="D199" s="11">
        <v>124153.61023271865</v>
      </c>
      <c r="E199" s="11">
        <v>115929.46615625921</v>
      </c>
      <c r="F199" s="2"/>
      <c r="G199" s="2"/>
    </row>
    <row r="200" spans="1:7" x14ac:dyDescent="0.2">
      <c r="A200" s="24"/>
      <c r="B200" s="19" t="s">
        <v>18</v>
      </c>
      <c r="C200" s="11">
        <v>9315</v>
      </c>
      <c r="D200" s="11">
        <v>5057</v>
      </c>
      <c r="E200" s="11">
        <v>4258</v>
      </c>
      <c r="F200" s="2"/>
      <c r="G200" s="2"/>
    </row>
    <row r="201" spans="1:7" x14ac:dyDescent="0.2">
      <c r="A201" s="23"/>
      <c r="B201" s="21">
        <v>2015</v>
      </c>
      <c r="C201" s="18">
        <v>4011797.0381064443</v>
      </c>
      <c r="D201" s="18">
        <v>2027826.2120669642</v>
      </c>
      <c r="E201" s="18">
        <v>1983970.82603948</v>
      </c>
      <c r="F201" s="2"/>
      <c r="G201" s="2"/>
    </row>
    <row r="202" spans="1:7" x14ac:dyDescent="0.2">
      <c r="A202" s="24"/>
      <c r="B202" s="19" t="s">
        <v>8</v>
      </c>
      <c r="C202" s="11">
        <v>54490.505468257557</v>
      </c>
      <c r="D202" s="11">
        <v>27416.034863777255</v>
      </c>
      <c r="E202" s="11">
        <v>27074.470604480299</v>
      </c>
      <c r="F202" s="2"/>
      <c r="G202" s="2"/>
    </row>
    <row r="203" spans="1:7" x14ac:dyDescent="0.2">
      <c r="A203" s="24"/>
      <c r="B203" s="19" t="s">
        <v>7</v>
      </c>
      <c r="C203" s="11">
        <v>667608.7896857356</v>
      </c>
      <c r="D203" s="11">
        <v>338125.54790410306</v>
      </c>
      <c r="E203" s="11">
        <v>329483.24178163253</v>
      </c>
      <c r="F203" s="2"/>
      <c r="G203" s="2"/>
    </row>
    <row r="204" spans="1:7" x14ac:dyDescent="0.2">
      <c r="A204" s="24"/>
      <c r="B204" s="20" t="s">
        <v>6</v>
      </c>
      <c r="C204" s="11">
        <v>889402.55266449018</v>
      </c>
      <c r="D204" s="11">
        <v>444007.79495622375</v>
      </c>
      <c r="E204" s="11">
        <v>445394.75770826638</v>
      </c>
      <c r="F204" s="2"/>
      <c r="G204" s="2"/>
    </row>
    <row r="205" spans="1:7" x14ac:dyDescent="0.2">
      <c r="A205" s="24"/>
      <c r="B205" s="19" t="s">
        <v>5</v>
      </c>
      <c r="C205" s="11">
        <v>731764.29614394577</v>
      </c>
      <c r="D205" s="11">
        <v>378039.41734629648</v>
      </c>
      <c r="E205" s="11">
        <v>353724.87879764929</v>
      </c>
      <c r="F205" s="2"/>
      <c r="G205" s="2"/>
    </row>
    <row r="206" spans="1:7" x14ac:dyDescent="0.2">
      <c r="A206" s="24"/>
      <c r="B206" s="19" t="s">
        <v>4</v>
      </c>
      <c r="C206" s="11">
        <v>447367.58119363349</v>
      </c>
      <c r="D206" s="11">
        <v>235526.60641651385</v>
      </c>
      <c r="E206" s="11">
        <v>211840.97477711964</v>
      </c>
      <c r="F206" s="2"/>
      <c r="G206" s="2"/>
    </row>
    <row r="207" spans="1:7" x14ac:dyDescent="0.2">
      <c r="A207" s="24"/>
      <c r="B207" s="19" t="s">
        <v>3</v>
      </c>
      <c r="C207" s="11">
        <v>366003.21735081286</v>
      </c>
      <c r="D207" s="11">
        <v>186262.96567544021</v>
      </c>
      <c r="E207" s="11">
        <v>179740.25167537259</v>
      </c>
      <c r="F207" s="2"/>
      <c r="G207" s="2"/>
    </row>
    <row r="208" spans="1:7" x14ac:dyDescent="0.2">
      <c r="A208" s="24"/>
      <c r="B208" s="19" t="s">
        <v>2</v>
      </c>
      <c r="C208" s="11">
        <v>262176.48265921732</v>
      </c>
      <c r="D208" s="11">
        <v>132559.13430489719</v>
      </c>
      <c r="E208" s="11">
        <v>129617.34835432016</v>
      </c>
      <c r="F208" s="2"/>
      <c r="G208" s="2"/>
    </row>
    <row r="209" spans="1:7" x14ac:dyDescent="0.2">
      <c r="A209" s="24"/>
      <c r="B209" s="19" t="s">
        <v>1</v>
      </c>
      <c r="C209" s="11">
        <v>346982.47213962604</v>
      </c>
      <c r="D209" s="11">
        <v>158688.04978590342</v>
      </c>
      <c r="E209" s="11">
        <v>188294.42235372262</v>
      </c>
      <c r="F209" s="2"/>
      <c r="G209" s="2"/>
    </row>
    <row r="210" spans="1:7" x14ac:dyDescent="0.2">
      <c r="A210" s="24"/>
      <c r="B210" s="19" t="s">
        <v>0</v>
      </c>
      <c r="C210" s="11">
        <v>237526.14080072584</v>
      </c>
      <c r="D210" s="11">
        <v>122878.66081380915</v>
      </c>
      <c r="E210" s="11">
        <v>114647.47998691669</v>
      </c>
      <c r="F210" s="2"/>
      <c r="G210" s="2"/>
    </row>
    <row r="211" spans="1:7" x14ac:dyDescent="0.2">
      <c r="A211" s="24"/>
      <c r="B211" s="19" t="s">
        <v>18</v>
      </c>
      <c r="C211" s="11">
        <v>8475</v>
      </c>
      <c r="D211" s="11">
        <v>4322</v>
      </c>
      <c r="E211" s="11">
        <v>4153</v>
      </c>
      <c r="F211" s="2"/>
      <c r="G211" s="2"/>
    </row>
    <row r="212" spans="1:7" x14ac:dyDescent="0.2">
      <c r="A212" s="23"/>
      <c r="B212" s="21">
        <v>2016</v>
      </c>
      <c r="C212" s="17">
        <v>4194936.0701981094</v>
      </c>
      <c r="D212" s="17">
        <v>2122347.3405742091</v>
      </c>
      <c r="E212" s="17">
        <v>2072588.7296238993</v>
      </c>
      <c r="F212" s="2"/>
      <c r="G212" s="2"/>
    </row>
    <row r="213" spans="1:7" x14ac:dyDescent="0.2">
      <c r="A213" s="24"/>
      <c r="B213" s="19" t="s">
        <v>8</v>
      </c>
      <c r="C213" s="11">
        <v>79121.093717771175</v>
      </c>
      <c r="D213" s="11">
        <v>40017.828000218586</v>
      </c>
      <c r="E213" s="11">
        <v>39103.265717552589</v>
      </c>
      <c r="F213" s="2"/>
      <c r="G213" s="2"/>
    </row>
    <row r="214" spans="1:7" x14ac:dyDescent="0.2">
      <c r="A214" s="24"/>
      <c r="B214" s="19" t="s">
        <v>7</v>
      </c>
      <c r="C214" s="11">
        <v>682751.51144768938</v>
      </c>
      <c r="D214" s="11">
        <v>348856.46774355823</v>
      </c>
      <c r="E214" s="11">
        <v>333895.04370413115</v>
      </c>
      <c r="F214" s="2"/>
      <c r="G214" s="2"/>
    </row>
    <row r="215" spans="1:7" ht="13.5" customHeight="1" x14ac:dyDescent="0.2">
      <c r="A215" s="24"/>
      <c r="B215" s="20" t="s">
        <v>6</v>
      </c>
      <c r="C215" s="11">
        <v>918365.96503556683</v>
      </c>
      <c r="D215" s="11">
        <v>458958.7255375071</v>
      </c>
      <c r="E215" s="11">
        <v>459407.23949805985</v>
      </c>
      <c r="F215" s="2"/>
      <c r="G215" s="2"/>
    </row>
    <row r="216" spans="1:7" ht="13.5" customHeight="1" x14ac:dyDescent="0.2">
      <c r="A216" s="24"/>
      <c r="B216" s="19" t="s">
        <v>5</v>
      </c>
      <c r="C216" s="11">
        <v>747637.73790427588</v>
      </c>
      <c r="D216" s="11">
        <v>385512.73031934141</v>
      </c>
      <c r="E216" s="11">
        <v>362125.00758493447</v>
      </c>
      <c r="F216" s="2"/>
      <c r="G216" s="2"/>
    </row>
    <row r="217" spans="1:7" ht="13.5" customHeight="1" x14ac:dyDescent="0.2">
      <c r="A217" s="24"/>
      <c r="B217" s="19" t="s">
        <v>4</v>
      </c>
      <c r="C217" s="11">
        <v>463169.66217752825</v>
      </c>
      <c r="D217" s="11">
        <v>243349.71392961364</v>
      </c>
      <c r="E217" s="11">
        <v>219819.94824791461</v>
      </c>
      <c r="F217" s="2"/>
      <c r="G217" s="2"/>
    </row>
    <row r="218" spans="1:7" ht="13.5" customHeight="1" x14ac:dyDescent="0.2">
      <c r="A218" s="24"/>
      <c r="B218" s="19" t="s">
        <v>3</v>
      </c>
      <c r="C218" s="15">
        <v>377936.40192488919</v>
      </c>
      <c r="D218" s="15">
        <v>192146.01972985489</v>
      </c>
      <c r="E218" s="15">
        <v>185790.38219503427</v>
      </c>
      <c r="F218" s="2"/>
      <c r="G218" s="2"/>
    </row>
    <row r="219" spans="1:7" ht="13.5" customHeight="1" x14ac:dyDescent="0.2">
      <c r="A219" s="24"/>
      <c r="B219" s="19" t="s">
        <v>2</v>
      </c>
      <c r="C219" s="15">
        <v>266269.8236680174</v>
      </c>
      <c r="D219" s="15">
        <v>136031.21287595719</v>
      </c>
      <c r="E219" s="15">
        <v>130238.61079206021</v>
      </c>
      <c r="F219" s="2"/>
      <c r="G219" s="2"/>
    </row>
    <row r="220" spans="1:7" ht="13.5" customHeight="1" x14ac:dyDescent="0.2">
      <c r="A220" s="24"/>
      <c r="B220" s="19" t="s">
        <v>1</v>
      </c>
      <c r="C220" s="15">
        <v>349314.80683738715</v>
      </c>
      <c r="D220" s="15">
        <v>170146.03179917845</v>
      </c>
      <c r="E220" s="15">
        <v>179168.77503820875</v>
      </c>
      <c r="F220" s="2"/>
      <c r="G220" s="2"/>
    </row>
    <row r="221" spans="1:7" ht="13.5" customHeight="1" x14ac:dyDescent="0.2">
      <c r="A221" s="24"/>
      <c r="B221" s="19" t="s">
        <v>0</v>
      </c>
      <c r="C221" s="15">
        <v>302509.06748498313</v>
      </c>
      <c r="D221" s="15">
        <v>143098.61063897962</v>
      </c>
      <c r="E221" s="15">
        <v>159410.45684600348</v>
      </c>
      <c r="F221" s="2"/>
      <c r="G221" s="2"/>
    </row>
    <row r="222" spans="1:7" ht="13.5" customHeight="1" x14ac:dyDescent="0.2">
      <c r="A222" s="24"/>
      <c r="B222" s="22" t="s">
        <v>18</v>
      </c>
      <c r="C222" s="16">
        <v>7860</v>
      </c>
      <c r="D222" s="16">
        <v>4230</v>
      </c>
      <c r="E222" s="16">
        <v>3630</v>
      </c>
      <c r="F222" s="2"/>
      <c r="G222" s="2"/>
    </row>
    <row r="223" spans="1:7" ht="12" customHeight="1" x14ac:dyDescent="0.2">
      <c r="B223" s="35" t="s">
        <v>17</v>
      </c>
      <c r="C223" s="4"/>
      <c r="D223" s="4"/>
      <c r="E223" s="4"/>
    </row>
    <row r="224" spans="1:7" ht="12" customHeight="1" x14ac:dyDescent="0.2">
      <c r="B224" s="36" t="s">
        <v>19</v>
      </c>
      <c r="C224" s="4"/>
      <c r="D224" s="4"/>
      <c r="E224" s="4"/>
    </row>
    <row r="225" spans="2:5" x14ac:dyDescent="0.2">
      <c r="B225" s="37" t="s">
        <v>20</v>
      </c>
      <c r="C225" s="3"/>
      <c r="D225" s="3"/>
      <c r="E225" s="3"/>
    </row>
    <row r="226" spans="2:5" x14ac:dyDescent="0.2">
      <c r="C226" s="2"/>
      <c r="D226" s="2"/>
      <c r="E226" s="2"/>
    </row>
    <row r="227" spans="2:5" x14ac:dyDescent="0.2">
      <c r="B227" s="2"/>
      <c r="C227" s="2"/>
      <c r="D227" s="2"/>
      <c r="E227" s="2"/>
    </row>
    <row r="228" spans="2:5" x14ac:dyDescent="0.2">
      <c r="B228" s="2"/>
      <c r="C228" s="2"/>
      <c r="D228" s="2"/>
      <c r="E228" s="2"/>
    </row>
    <row r="229" spans="2:5" x14ac:dyDescent="0.2">
      <c r="B229" s="2"/>
      <c r="C229" s="2"/>
      <c r="D229" s="2"/>
      <c r="E229" s="2"/>
    </row>
    <row r="265" spans="2:5" x14ac:dyDescent="0.2">
      <c r="B265" s="2"/>
      <c r="C265" s="2"/>
      <c r="D265" s="2"/>
      <c r="E265" s="2"/>
    </row>
    <row r="266" spans="2:5" x14ac:dyDescent="0.2">
      <c r="B266" s="2"/>
      <c r="C266" s="2"/>
      <c r="D266" s="2"/>
      <c r="E266" s="2"/>
    </row>
    <row r="267" spans="2:5" x14ac:dyDescent="0.2">
      <c r="B267" s="2"/>
      <c r="C267" s="2"/>
      <c r="D267" s="2"/>
      <c r="E267" s="2"/>
    </row>
    <row r="268" spans="2:5" x14ac:dyDescent="0.2">
      <c r="B268" s="2"/>
      <c r="C268" s="2"/>
      <c r="D268" s="2"/>
      <c r="E268" s="2"/>
    </row>
    <row r="269" spans="2:5" x14ac:dyDescent="0.2">
      <c r="B269" s="2"/>
      <c r="C269" s="2"/>
      <c r="D269" s="2"/>
      <c r="E269" s="2"/>
    </row>
    <row r="270" spans="2:5" x14ac:dyDescent="0.2">
      <c r="B270" s="2"/>
      <c r="C270" s="2"/>
      <c r="D270" s="2"/>
      <c r="E270" s="2"/>
    </row>
    <row r="271" spans="2:5" x14ac:dyDescent="0.2">
      <c r="B271" s="2"/>
      <c r="C271" s="2"/>
      <c r="D271" s="2"/>
      <c r="E271" s="2"/>
    </row>
    <row r="272" spans="2:5" x14ac:dyDescent="0.2">
      <c r="B272" s="2"/>
      <c r="C272" s="2"/>
      <c r="D272" s="2"/>
      <c r="E272" s="2"/>
    </row>
    <row r="273" spans="2:5" x14ac:dyDescent="0.2">
      <c r="B273" s="2"/>
      <c r="C273" s="2"/>
      <c r="D273" s="2"/>
      <c r="E273" s="2"/>
    </row>
    <row r="274" spans="2:5" x14ac:dyDescent="0.2">
      <c r="B274" s="2"/>
      <c r="C274" s="2"/>
      <c r="D274" s="2"/>
      <c r="E274" s="2"/>
    </row>
    <row r="275" spans="2:5" x14ac:dyDescent="0.2">
      <c r="B275" s="2"/>
      <c r="C275" s="2"/>
      <c r="D275" s="2"/>
      <c r="E275" s="2"/>
    </row>
    <row r="276" spans="2:5" x14ac:dyDescent="0.2">
      <c r="B276" s="2"/>
      <c r="C276" s="2"/>
      <c r="D276" s="2"/>
      <c r="E276" s="2"/>
    </row>
    <row r="277" spans="2:5" x14ac:dyDescent="0.2">
      <c r="B277" s="2"/>
      <c r="C277" s="2"/>
      <c r="D277" s="2"/>
      <c r="E277" s="2"/>
    </row>
    <row r="278" spans="2:5" x14ac:dyDescent="0.2">
      <c r="B278" s="2"/>
      <c r="C278" s="2"/>
      <c r="D278" s="2"/>
      <c r="E278" s="2"/>
    </row>
    <row r="279" spans="2:5" x14ac:dyDescent="0.2">
      <c r="B279" s="2"/>
      <c r="C279" s="2"/>
      <c r="D279" s="2"/>
      <c r="E279" s="2"/>
    </row>
    <row r="280" spans="2:5" x14ac:dyDescent="0.2">
      <c r="B280" s="2"/>
      <c r="C280" s="2"/>
      <c r="D280" s="2"/>
      <c r="E280" s="2"/>
    </row>
    <row r="281" spans="2:5" x14ac:dyDescent="0.2">
      <c r="B281" s="2"/>
      <c r="C281" s="2"/>
      <c r="D281" s="2"/>
      <c r="E281" s="2"/>
    </row>
    <row r="282" spans="2:5" x14ac:dyDescent="0.2">
      <c r="B282" s="2"/>
      <c r="C282" s="2"/>
      <c r="D282" s="2"/>
      <c r="E282" s="2"/>
    </row>
    <row r="283" spans="2:5" x14ac:dyDescent="0.2">
      <c r="B283" s="2"/>
      <c r="C283" s="2"/>
      <c r="D283" s="2"/>
      <c r="E283" s="2"/>
    </row>
    <row r="284" spans="2:5" x14ac:dyDescent="0.2">
      <c r="B284" s="2"/>
      <c r="C284" s="2"/>
      <c r="D284" s="2"/>
      <c r="E284" s="2"/>
    </row>
    <row r="285" spans="2:5" x14ac:dyDescent="0.2">
      <c r="B285" s="2"/>
      <c r="C285" s="2"/>
      <c r="D285" s="2"/>
      <c r="E285" s="2"/>
    </row>
    <row r="286" spans="2:5" x14ac:dyDescent="0.2">
      <c r="B286" s="2"/>
      <c r="C286" s="2"/>
      <c r="D286" s="2"/>
      <c r="E286" s="2"/>
    </row>
    <row r="287" spans="2:5" x14ac:dyDescent="0.2">
      <c r="B287" s="2"/>
      <c r="C287" s="2"/>
      <c r="D287" s="2"/>
      <c r="E287" s="2"/>
    </row>
    <row r="288" spans="2:5" x14ac:dyDescent="0.2">
      <c r="B288" s="2"/>
      <c r="C288" s="2"/>
      <c r="D288" s="2"/>
      <c r="E288" s="2"/>
    </row>
    <row r="289" spans="2:5" x14ac:dyDescent="0.2">
      <c r="B289" s="2"/>
      <c r="C289" s="2"/>
      <c r="D289" s="2"/>
      <c r="E289" s="2"/>
    </row>
    <row r="290" spans="2:5" x14ac:dyDescent="0.2">
      <c r="B290" s="2"/>
      <c r="C290" s="2"/>
      <c r="D290" s="2"/>
      <c r="E290" s="2"/>
    </row>
    <row r="291" spans="2:5" x14ac:dyDescent="0.2">
      <c r="B291" s="2"/>
      <c r="C291" s="2"/>
      <c r="D291" s="2"/>
      <c r="E291" s="2"/>
    </row>
    <row r="292" spans="2:5" x14ac:dyDescent="0.2">
      <c r="B292" s="2"/>
      <c r="C292" s="2"/>
      <c r="D292" s="2"/>
      <c r="E292" s="2"/>
    </row>
    <row r="293" spans="2:5" x14ac:dyDescent="0.2">
      <c r="B293" s="2"/>
      <c r="C293" s="2"/>
      <c r="D293" s="2"/>
      <c r="E293" s="2"/>
    </row>
    <row r="294" spans="2:5" x14ac:dyDescent="0.2">
      <c r="B294" s="2"/>
      <c r="C294" s="2"/>
      <c r="D294" s="2"/>
      <c r="E294" s="2"/>
    </row>
    <row r="295" spans="2:5" x14ac:dyDescent="0.2">
      <c r="B295" s="2"/>
      <c r="C295" s="2"/>
      <c r="D295" s="2"/>
      <c r="E295" s="2"/>
    </row>
    <row r="296" spans="2:5" x14ac:dyDescent="0.2">
      <c r="B296" s="2"/>
      <c r="C296" s="2"/>
      <c r="D296" s="2"/>
      <c r="E296" s="2"/>
    </row>
    <row r="297" spans="2:5" x14ac:dyDescent="0.2">
      <c r="B297" s="2"/>
      <c r="C297" s="2"/>
      <c r="D297" s="2"/>
      <c r="E297" s="2"/>
    </row>
    <row r="298" spans="2:5" x14ac:dyDescent="0.2">
      <c r="B298" s="2"/>
      <c r="C298" s="2"/>
      <c r="D298" s="2"/>
      <c r="E298" s="2"/>
    </row>
    <row r="299" spans="2:5" x14ac:dyDescent="0.2">
      <c r="B299" s="2"/>
      <c r="C299" s="2"/>
      <c r="D299" s="2"/>
      <c r="E299" s="2"/>
    </row>
    <row r="300" spans="2:5" x14ac:dyDescent="0.2">
      <c r="B300" s="2"/>
      <c r="C300" s="2"/>
      <c r="D300" s="2"/>
      <c r="E300" s="2"/>
    </row>
    <row r="301" spans="2:5" x14ac:dyDescent="0.2">
      <c r="B301" s="2"/>
      <c r="C301" s="2"/>
      <c r="D301" s="2"/>
      <c r="E301" s="2"/>
    </row>
    <row r="302" spans="2:5" x14ac:dyDescent="0.2">
      <c r="B302" s="2"/>
      <c r="C302" s="2"/>
      <c r="D302" s="2"/>
      <c r="E302" s="2"/>
    </row>
    <row r="303" spans="2:5" x14ac:dyDescent="0.2">
      <c r="B303" s="2"/>
      <c r="C303" s="2"/>
      <c r="D303" s="2"/>
      <c r="E303" s="2"/>
    </row>
    <row r="304" spans="2:5" x14ac:dyDescent="0.2">
      <c r="B304" s="2"/>
      <c r="C304" s="2"/>
      <c r="D304" s="2"/>
      <c r="E304" s="2"/>
    </row>
    <row r="305" spans="2:5" x14ac:dyDescent="0.2">
      <c r="B305" s="2"/>
      <c r="C305" s="2"/>
      <c r="D305" s="2"/>
      <c r="E305" s="2"/>
    </row>
    <row r="306" spans="2:5" x14ac:dyDescent="0.2">
      <c r="B306" s="2"/>
      <c r="C306" s="2"/>
      <c r="D306" s="2"/>
      <c r="E306" s="2"/>
    </row>
    <row r="307" spans="2:5" x14ac:dyDescent="0.2">
      <c r="B307" s="2"/>
      <c r="C307" s="2"/>
      <c r="D307" s="2"/>
      <c r="E307" s="2"/>
    </row>
    <row r="308" spans="2:5" x14ac:dyDescent="0.2">
      <c r="B308" s="2"/>
      <c r="C308" s="2"/>
      <c r="D308" s="2"/>
      <c r="E308" s="2"/>
    </row>
    <row r="309" spans="2:5" x14ac:dyDescent="0.2">
      <c r="B309" s="2"/>
      <c r="C309" s="2"/>
      <c r="D309" s="2"/>
      <c r="E309" s="2"/>
    </row>
    <row r="310" spans="2:5" x14ac:dyDescent="0.2">
      <c r="B310" s="2"/>
      <c r="C310" s="2"/>
      <c r="D310" s="2"/>
      <c r="E310" s="2"/>
    </row>
    <row r="311" spans="2:5" x14ac:dyDescent="0.2">
      <c r="B311" s="2"/>
      <c r="C311" s="2"/>
      <c r="D311" s="2"/>
      <c r="E311" s="2"/>
    </row>
    <row r="312" spans="2:5" x14ac:dyDescent="0.2">
      <c r="B312" s="2"/>
      <c r="C312" s="2"/>
      <c r="D312" s="2"/>
      <c r="E312" s="2"/>
    </row>
    <row r="313" spans="2:5" x14ac:dyDescent="0.2">
      <c r="B313" s="2"/>
      <c r="C313" s="2"/>
      <c r="D313" s="2"/>
      <c r="E313" s="2"/>
    </row>
    <row r="314" spans="2:5" x14ac:dyDescent="0.2">
      <c r="B314" s="2"/>
      <c r="C314" s="2"/>
      <c r="D314" s="2"/>
      <c r="E314" s="2"/>
    </row>
    <row r="315" spans="2:5" x14ac:dyDescent="0.2">
      <c r="B315" s="2"/>
      <c r="C315" s="2"/>
      <c r="D315" s="2"/>
      <c r="E315" s="2"/>
    </row>
    <row r="316" spans="2:5" x14ac:dyDescent="0.2">
      <c r="B316" s="2"/>
      <c r="C316" s="2"/>
      <c r="D316" s="2"/>
      <c r="E316" s="2"/>
    </row>
    <row r="317" spans="2:5" x14ac:dyDescent="0.2">
      <c r="B317" s="2"/>
      <c r="C317" s="2"/>
      <c r="D317" s="2"/>
      <c r="E317" s="2"/>
    </row>
    <row r="318" spans="2:5" x14ac:dyDescent="0.2">
      <c r="B318" s="2"/>
      <c r="C318" s="2"/>
      <c r="D318" s="2"/>
      <c r="E318" s="2"/>
    </row>
    <row r="319" spans="2:5" x14ac:dyDescent="0.2">
      <c r="B319" s="2"/>
      <c r="C319" s="2"/>
      <c r="D319" s="2"/>
      <c r="E319" s="2"/>
    </row>
    <row r="320" spans="2:5" x14ac:dyDescent="0.2">
      <c r="B320" s="2"/>
      <c r="C320" s="2"/>
      <c r="D320" s="2"/>
      <c r="E320" s="2"/>
    </row>
    <row r="321" spans="2:5" x14ac:dyDescent="0.2">
      <c r="B321" s="2"/>
      <c r="C321" s="2"/>
      <c r="D321" s="2"/>
      <c r="E321" s="2"/>
    </row>
    <row r="322" spans="2:5" x14ac:dyDescent="0.2">
      <c r="B322" s="2"/>
      <c r="C322" s="2"/>
      <c r="D322" s="2"/>
      <c r="E322" s="2"/>
    </row>
    <row r="323" spans="2:5" x14ac:dyDescent="0.2">
      <c r="B323" s="2"/>
      <c r="C323" s="2"/>
      <c r="D323" s="2"/>
      <c r="E323" s="2"/>
    </row>
    <row r="324" spans="2:5" x14ac:dyDescent="0.2">
      <c r="B324" s="2"/>
      <c r="C324" s="2"/>
      <c r="D324" s="2"/>
      <c r="E324" s="2"/>
    </row>
    <row r="325" spans="2:5" x14ac:dyDescent="0.2">
      <c r="B325" s="2"/>
      <c r="C325" s="2"/>
      <c r="D325" s="2"/>
      <c r="E325" s="2"/>
    </row>
    <row r="326" spans="2:5" x14ac:dyDescent="0.2">
      <c r="B326" s="2"/>
      <c r="C326" s="2"/>
      <c r="D326" s="2"/>
      <c r="E326" s="2"/>
    </row>
    <row r="327" spans="2:5" x14ac:dyDescent="0.2">
      <c r="B327" s="2"/>
      <c r="C327" s="2"/>
      <c r="D327" s="2"/>
      <c r="E327" s="2"/>
    </row>
    <row r="328" spans="2:5" x14ac:dyDescent="0.2">
      <c r="B328" s="2"/>
      <c r="C328" s="2"/>
      <c r="D328" s="2"/>
      <c r="E328" s="2"/>
    </row>
    <row r="329" spans="2:5" x14ac:dyDescent="0.2">
      <c r="B329" s="2"/>
      <c r="C329" s="2"/>
      <c r="D329" s="2"/>
      <c r="E329" s="2"/>
    </row>
    <row r="330" spans="2:5" x14ac:dyDescent="0.2">
      <c r="B330" s="2"/>
      <c r="C330" s="2"/>
      <c r="D330" s="2"/>
      <c r="E330" s="2"/>
    </row>
    <row r="331" spans="2:5" x14ac:dyDescent="0.2">
      <c r="B331" s="2"/>
      <c r="C331" s="2"/>
      <c r="D331" s="2"/>
      <c r="E331" s="2"/>
    </row>
    <row r="332" spans="2:5" x14ac:dyDescent="0.2">
      <c r="B332" s="2"/>
      <c r="C332" s="2"/>
      <c r="D332" s="2"/>
      <c r="E332" s="2"/>
    </row>
    <row r="333" spans="2:5" x14ac:dyDescent="0.2">
      <c r="B333" s="2"/>
      <c r="C333" s="2"/>
      <c r="D333" s="2"/>
      <c r="E333" s="2"/>
    </row>
    <row r="334" spans="2:5" x14ac:dyDescent="0.2">
      <c r="B334" s="2"/>
      <c r="C334" s="2"/>
      <c r="D334" s="2"/>
      <c r="E334" s="2"/>
    </row>
    <row r="335" spans="2:5" x14ac:dyDescent="0.2">
      <c r="B335" s="2"/>
      <c r="C335" s="2"/>
      <c r="D335" s="2"/>
      <c r="E335" s="2"/>
    </row>
    <row r="336" spans="2:5" x14ac:dyDescent="0.2">
      <c r="B336" s="2"/>
      <c r="C336" s="2"/>
      <c r="D336" s="2"/>
      <c r="E336" s="2"/>
    </row>
    <row r="337" spans="2:5" x14ac:dyDescent="0.2">
      <c r="B337" s="2"/>
      <c r="C337" s="2"/>
      <c r="D337" s="2"/>
      <c r="E337" s="2"/>
    </row>
    <row r="338" spans="2:5" x14ac:dyDescent="0.2">
      <c r="B338" s="2"/>
      <c r="C338" s="2"/>
      <c r="D338" s="2"/>
      <c r="E338" s="2"/>
    </row>
    <row r="339" spans="2:5" x14ac:dyDescent="0.2">
      <c r="B339" s="2"/>
      <c r="C339" s="2"/>
      <c r="D339" s="2"/>
      <c r="E339" s="2"/>
    </row>
    <row r="340" spans="2:5" x14ac:dyDescent="0.2">
      <c r="B340" s="2"/>
      <c r="C340" s="2"/>
      <c r="D340" s="2"/>
      <c r="E340" s="2"/>
    </row>
    <row r="341" spans="2:5" x14ac:dyDescent="0.2">
      <c r="B341" s="2"/>
      <c r="C341" s="2"/>
      <c r="D341" s="2"/>
      <c r="E341" s="2"/>
    </row>
    <row r="342" spans="2:5" x14ac:dyDescent="0.2">
      <c r="B342" s="2"/>
      <c r="C342" s="2"/>
      <c r="D342" s="2"/>
      <c r="E342" s="2"/>
    </row>
    <row r="343" spans="2:5" x14ac:dyDescent="0.2">
      <c r="B343" s="2"/>
      <c r="C343" s="2"/>
      <c r="D343" s="2"/>
      <c r="E343" s="2"/>
    </row>
    <row r="344" spans="2:5" x14ac:dyDescent="0.2">
      <c r="B344" s="2"/>
      <c r="C344" s="2"/>
      <c r="D344" s="2"/>
      <c r="E344" s="2"/>
    </row>
    <row r="345" spans="2:5" x14ac:dyDescent="0.2">
      <c r="B345" s="2"/>
      <c r="C345" s="2"/>
      <c r="D345" s="2"/>
      <c r="E345" s="2"/>
    </row>
    <row r="346" spans="2:5" x14ac:dyDescent="0.2">
      <c r="B346" s="2"/>
      <c r="C346" s="2"/>
      <c r="D346" s="2"/>
      <c r="E346" s="2"/>
    </row>
    <row r="347" spans="2:5" x14ac:dyDescent="0.2">
      <c r="B347" s="2"/>
      <c r="C347" s="2"/>
      <c r="D347" s="2"/>
      <c r="E347" s="2"/>
    </row>
    <row r="348" spans="2:5" x14ac:dyDescent="0.2">
      <c r="B348" s="2"/>
      <c r="C348" s="2"/>
      <c r="D348" s="2"/>
      <c r="E348" s="2"/>
    </row>
    <row r="349" spans="2:5" x14ac:dyDescent="0.2">
      <c r="B349" s="2"/>
      <c r="C349" s="2"/>
      <c r="D349" s="2"/>
      <c r="E349" s="2"/>
    </row>
    <row r="350" spans="2:5" x14ac:dyDescent="0.2">
      <c r="B350" s="2"/>
      <c r="C350" s="2"/>
      <c r="D350" s="2"/>
      <c r="E350" s="2"/>
    </row>
    <row r="351" spans="2:5" x14ac:dyDescent="0.2">
      <c r="B351" s="2"/>
      <c r="C351" s="2"/>
      <c r="D351" s="2"/>
      <c r="E351" s="2"/>
    </row>
    <row r="352" spans="2:5" x14ac:dyDescent="0.2">
      <c r="B352" s="2"/>
      <c r="C352" s="2"/>
      <c r="D352" s="2"/>
      <c r="E352" s="2"/>
    </row>
    <row r="353" spans="2:5" x14ac:dyDescent="0.2">
      <c r="B353" s="2"/>
      <c r="C353" s="2"/>
      <c r="D353" s="2"/>
      <c r="E353" s="2"/>
    </row>
    <row r="354" spans="2:5" x14ac:dyDescent="0.2">
      <c r="B354" s="2"/>
      <c r="C354" s="2"/>
      <c r="D354" s="2"/>
      <c r="E354" s="2"/>
    </row>
    <row r="355" spans="2:5" x14ac:dyDescent="0.2">
      <c r="B355" s="2"/>
      <c r="C355" s="2"/>
      <c r="D355" s="2"/>
      <c r="E355" s="2"/>
    </row>
    <row r="356" spans="2:5" x14ac:dyDescent="0.2">
      <c r="B356" s="2"/>
      <c r="C356" s="2"/>
      <c r="D356" s="2"/>
      <c r="E356" s="2"/>
    </row>
    <row r="357" spans="2:5" x14ac:dyDescent="0.2">
      <c r="B357" s="2"/>
      <c r="C357" s="2"/>
      <c r="D357" s="2"/>
      <c r="E357" s="2"/>
    </row>
    <row r="358" spans="2:5" x14ac:dyDescent="0.2">
      <c r="B358" s="2"/>
      <c r="C358" s="2"/>
      <c r="D358" s="2"/>
      <c r="E358" s="2"/>
    </row>
    <row r="359" spans="2:5" x14ac:dyDescent="0.2">
      <c r="B359" s="2"/>
      <c r="C359" s="2"/>
      <c r="D359" s="2"/>
      <c r="E359" s="2"/>
    </row>
    <row r="360" spans="2:5" x14ac:dyDescent="0.2">
      <c r="B360" s="2"/>
      <c r="C360" s="2"/>
      <c r="D360" s="2"/>
      <c r="E360" s="2"/>
    </row>
    <row r="361" spans="2:5" x14ac:dyDescent="0.2">
      <c r="B361" s="2"/>
      <c r="C361" s="2"/>
      <c r="D361" s="2"/>
      <c r="E361" s="2"/>
    </row>
    <row r="362" spans="2:5" x14ac:dyDescent="0.2">
      <c r="B362" s="2"/>
      <c r="C362" s="2"/>
      <c r="D362" s="2"/>
      <c r="E362" s="2"/>
    </row>
    <row r="363" spans="2:5" x14ac:dyDescent="0.2">
      <c r="B363" s="2"/>
      <c r="C363" s="2"/>
      <c r="D363" s="2"/>
      <c r="E363" s="2"/>
    </row>
    <row r="364" spans="2:5" x14ac:dyDescent="0.2">
      <c r="B364" s="2"/>
      <c r="C364" s="2"/>
      <c r="D364" s="2"/>
      <c r="E364" s="2"/>
    </row>
  </sheetData>
  <mergeCells count="3">
    <mergeCell ref="B8:E8"/>
    <mergeCell ref="B10:B11"/>
    <mergeCell ref="C10:E10"/>
  </mergeCells>
  <printOptions horizontalCentered="1"/>
  <pageMargins left="0" right="0" top="0.98425196850393704" bottom="0.98425196850393704" header="0" footer="0"/>
  <pageSetup paperSize="119" scale="66" orientation="portrait" horizontalDpi="12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3.05.02.04</vt:lpstr>
      <vt:lpstr>'3.05.02.04'!Área_de_impresión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hampuero</dc:creator>
  <cp:lastModifiedBy>Mabel Paton Sanjines</cp:lastModifiedBy>
  <dcterms:created xsi:type="dcterms:W3CDTF">2013-05-23T15:59:00Z</dcterms:created>
  <dcterms:modified xsi:type="dcterms:W3CDTF">2025-02-06T15:39:25Z</dcterms:modified>
</cp:coreProperties>
</file>