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Largo plazo\"/>
    </mc:Choice>
  </mc:AlternateContent>
  <bookViews>
    <workbookView xWindow="0" yWindow="0" windowWidth="28800" windowHeight="12450"/>
  </bookViews>
  <sheets>
    <sheet name="3.05.01.02" sheetId="1" r:id="rId1"/>
  </sheets>
  <definedNames>
    <definedName name="_xlnm.Print_Area" localSheetId="0">'3.05.01.02'!$B$7:$Z$28</definedName>
  </definedNames>
  <calcPr calcId="162913"/>
</workbook>
</file>

<file path=xl/calcChain.xml><?xml version="1.0" encoding="utf-8"?>
<calcChain xmlns="http://schemas.openxmlformats.org/spreadsheetml/2006/main">
  <c r="AS25" i="1" l="1"/>
  <c r="AS24" i="1"/>
  <c r="AS23" i="1"/>
  <c r="AS22" i="1"/>
  <c r="AS21" i="1"/>
  <c r="AS20" i="1"/>
  <c r="AS19" i="1"/>
  <c r="AS18" i="1"/>
  <c r="AS17" i="1"/>
  <c r="AS16" i="1"/>
  <c r="AS15" i="1"/>
  <c r="AU13" i="1"/>
  <c r="AT13" i="1"/>
  <c r="AS13" i="1" l="1"/>
</calcChain>
</file>

<file path=xl/sharedStrings.xml><?xml version="1.0" encoding="utf-8"?>
<sst xmlns="http://schemas.openxmlformats.org/spreadsheetml/2006/main" count="79" uniqueCount="22">
  <si>
    <t>66 años y más</t>
  </si>
  <si>
    <t>61  -  65</t>
  </si>
  <si>
    <t>56  -  60</t>
  </si>
  <si>
    <t>51  -  55</t>
  </si>
  <si>
    <t>46  -  50</t>
  </si>
  <si>
    <t>41  -  45</t>
  </si>
  <si>
    <t>36  -  40</t>
  </si>
  <si>
    <t>31  -  35</t>
  </si>
  <si>
    <t>26  -  30</t>
  </si>
  <si>
    <t>21  -  25</t>
  </si>
  <si>
    <t>Hasta 20 años</t>
  </si>
  <si>
    <t>TOTAL</t>
  </si>
  <si>
    <t>Mujeres</t>
  </si>
  <si>
    <t>Hombres</t>
  </si>
  <si>
    <t>Total</t>
  </si>
  <si>
    <t>GRUPO DE EDAD</t>
  </si>
  <si>
    <t>(En número)</t>
  </si>
  <si>
    <t>Cuadro Nº  3.05.01.02</t>
  </si>
  <si>
    <t>Fuente: Autoridad de Fiscalización y Control de Pensiones y Seguros</t>
  </si>
  <si>
    <t xml:space="preserve"> Nota: La información no incluye al personal de las FF. AA.</t>
  </si>
  <si>
    <t xml:space="preserve"> Instituto Nacional de Estadística</t>
  </si>
  <si>
    <t>BOLIVIA: AFILIADOS REGISTRADOS EN EL SEGURO SOCIAL OBLIGATORIO POR SEXO, SEGÚN GRUPO DE EDAD, 2003 - 2023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</si>
</sst>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#,##0;[Red]#,##0"/>
    <numFmt numFmtId="166" formatCode="_-* #,##0.00\ [$€-1]_-;\-* #,##0.00\ [$€-1]_-;_-* &quot;-&quot;??\ [$€-1]_-"/>
    <numFmt numFmtId="167" formatCode="_-* #,##0\ _p_t_a_-;\-* #,##0\ _p_t_a_-;_-* &quot;-&quot;\ _p_t_a_-;_-@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b/>
      <sz val="9"/>
      <color theme="0"/>
      <name val="Arial"/>
      <family val="2"/>
    </font>
    <font>
      <b/>
      <sz val="10"/>
      <color rgb="FF17223D"/>
      <name val="Arial"/>
      <family val="2"/>
    </font>
    <font>
      <sz val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AF0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0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9">
    <xf numFmtId="0" fontId="0" fillId="0" borderId="0"/>
    <xf numFmtId="0" fontId="1" fillId="0" borderId="1"/>
    <xf numFmtId="0" fontId="1" fillId="0" borderId="1"/>
    <xf numFmtId="9" fontId="1" fillId="0" borderId="0" applyFont="0" applyFill="0" applyBorder="0" applyAlignment="0" applyProtection="0"/>
    <xf numFmtId="0" fontId="1" fillId="0" borderId="1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1" applyFont="1" applyBorder="1"/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4" fillId="0" borderId="2" xfId="2" applyFont="1" applyFill="1" applyBorder="1" applyAlignment="1">
      <alignment horizontal="left" vertical="center"/>
    </xf>
    <xf numFmtId="0" fontId="3" fillId="0" borderId="3" xfId="1" applyFont="1" applyBorder="1" applyAlignment="1"/>
    <xf numFmtId="0" fontId="3" fillId="0" borderId="0" xfId="1" applyFont="1" applyBorder="1" applyAlignment="1"/>
    <xf numFmtId="0" fontId="2" fillId="0" borderId="0" xfId="2" applyFont="1" applyBorder="1"/>
    <xf numFmtId="0" fontId="2" fillId="0" borderId="0" xfId="1" applyFont="1" applyFill="1" applyBorder="1"/>
    <xf numFmtId="0" fontId="6" fillId="2" borderId="0" xfId="2" applyFont="1" applyFill="1" applyBorder="1"/>
    <xf numFmtId="0" fontId="5" fillId="5" borderId="5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/>
    <xf numFmtId="165" fontId="2" fillId="0" borderId="9" xfId="2" applyNumberFormat="1" applyFont="1" applyFill="1" applyBorder="1"/>
    <xf numFmtId="165" fontId="2" fillId="3" borderId="7" xfId="2" applyNumberFormat="1" applyFont="1" applyFill="1" applyBorder="1"/>
    <xf numFmtId="165" fontId="2" fillId="3" borderId="6" xfId="2" applyNumberFormat="1" applyFont="1" applyFill="1" applyBorder="1" applyAlignment="1">
      <alignment horizontal="left" indent="1"/>
    </xf>
    <xf numFmtId="165" fontId="2" fillId="0" borderId="6" xfId="2" applyNumberFormat="1" applyFont="1" applyFill="1" applyBorder="1" applyAlignment="1">
      <alignment horizontal="left" indent="2"/>
    </xf>
    <xf numFmtId="165" fontId="2" fillId="0" borderId="8" xfId="2" applyNumberFormat="1" applyFont="1" applyFill="1" applyBorder="1" applyAlignment="1">
      <alignment horizontal="left" indent="2"/>
    </xf>
    <xf numFmtId="0" fontId="5" fillId="0" borderId="6" xfId="1" applyFont="1" applyFill="1" applyBorder="1"/>
    <xf numFmtId="0" fontId="2" fillId="0" borderId="6" xfId="1" applyFont="1" applyFill="1" applyBorder="1"/>
    <xf numFmtId="0" fontId="5" fillId="0" borderId="6" xfId="1" applyFont="1" applyFill="1" applyBorder="1" applyAlignment="1">
      <alignment vertical="center"/>
    </xf>
    <xf numFmtId="165" fontId="5" fillId="6" borderId="6" xfId="2" applyNumberFormat="1" applyFont="1" applyFill="1" applyBorder="1" applyAlignment="1">
      <alignment horizontal="left" vertical="center"/>
    </xf>
    <xf numFmtId="165" fontId="5" fillId="6" borderId="7" xfId="2" applyNumberFormat="1" applyFont="1" applyFill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4" borderId="7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10" xfId="2" applyFont="1" applyFill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/>
    <xf numFmtId="3" fontId="7" fillId="0" borderId="0" xfId="0" applyNumberFormat="1" applyFont="1" applyFill="1" applyBorder="1" applyAlignment="1">
      <alignment horizontal="left" indent="4"/>
    </xf>
    <xf numFmtId="0" fontId="7" fillId="2" borderId="0" xfId="2" applyFont="1" applyFill="1" applyBorder="1" applyAlignment="1">
      <alignment horizontal="left" indent="4"/>
    </xf>
  </cellXfs>
  <cellStyles count="9">
    <cellStyle name="Diseño" xfId="2"/>
    <cellStyle name="Diseño 2" xfId="4"/>
    <cellStyle name="Euro" xfId="5"/>
    <cellStyle name="Millares [0] 2" xfId="6"/>
    <cellStyle name="Millares [0] 3" xfId="7"/>
    <cellStyle name="Normal" xfId="0" builtinId="0"/>
    <cellStyle name="Normal 2" xfId="1"/>
    <cellStyle name="Normal 2 2" xfId="8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3</xdr:col>
      <xdr:colOff>647700</xdr:colOff>
      <xdr:row>5</xdr:row>
      <xdr:rowOff>134455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2628900" cy="896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BJ32"/>
  <sheetViews>
    <sheetView showGridLines="0" tabSelected="1" zoomScaleNormal="100" zoomScaleSheetLayoutView="100" workbookViewId="0">
      <selection activeCell="F39" sqref="F39"/>
    </sheetView>
  </sheetViews>
  <sheetFormatPr baseColWidth="10" defaultColWidth="11.42578125" defaultRowHeight="12" x14ac:dyDescent="0.2"/>
  <cols>
    <col min="1" max="1" width="2.7109375" style="1" customWidth="1"/>
    <col min="2" max="2" width="16.42578125" style="1" customWidth="1"/>
    <col min="3" max="3" width="12.140625" style="1" customWidth="1"/>
    <col min="4" max="5" width="13" style="1" customWidth="1"/>
    <col min="6" max="9" width="11.42578125" style="1" customWidth="1"/>
    <col min="10" max="10" width="12.7109375" style="1" customWidth="1"/>
    <col min="11" max="11" width="12.140625" style="1" customWidth="1"/>
    <col min="12" max="26" width="9.7109375" style="1" customWidth="1"/>
    <col min="27" max="16384" width="11.42578125" style="1"/>
  </cols>
  <sheetData>
    <row r="7" spans="1:62" ht="12.75" x14ac:dyDescent="0.2">
      <c r="B7" s="10" t="s">
        <v>17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8"/>
    </row>
    <row r="8" spans="1:62" ht="12.75" x14ac:dyDescent="0.2">
      <c r="B8" s="10" t="s">
        <v>21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8"/>
    </row>
    <row r="9" spans="1:62" ht="12.75" x14ac:dyDescent="0.2">
      <c r="B9" s="10" t="s">
        <v>16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8"/>
    </row>
    <row r="10" spans="1:62" ht="20.25" customHeight="1" x14ac:dyDescent="0.2">
      <c r="A10" s="18"/>
      <c r="B10" s="26" t="s">
        <v>15</v>
      </c>
      <c r="C10" s="25">
        <v>2003</v>
      </c>
      <c r="D10" s="25"/>
      <c r="E10" s="25"/>
      <c r="F10" s="25">
        <v>2004</v>
      </c>
      <c r="G10" s="25"/>
      <c r="H10" s="25"/>
      <c r="I10" s="25">
        <v>2005</v>
      </c>
      <c r="J10" s="25"/>
      <c r="K10" s="25"/>
      <c r="L10" s="25">
        <v>2006</v>
      </c>
      <c r="M10" s="25"/>
      <c r="N10" s="25"/>
      <c r="O10" s="25">
        <v>2008</v>
      </c>
      <c r="P10" s="25"/>
      <c r="Q10" s="25"/>
      <c r="R10" s="25">
        <v>2009</v>
      </c>
      <c r="S10" s="25"/>
      <c r="T10" s="25"/>
      <c r="U10" s="25">
        <v>2010</v>
      </c>
      <c r="V10" s="25"/>
      <c r="W10" s="25"/>
      <c r="X10" s="25">
        <v>2011</v>
      </c>
      <c r="Y10" s="25"/>
      <c r="Z10" s="25"/>
      <c r="AA10" s="25">
        <v>2012</v>
      </c>
      <c r="AB10" s="25"/>
      <c r="AC10" s="25"/>
      <c r="AD10" s="25">
        <v>2013</v>
      </c>
      <c r="AE10" s="25"/>
      <c r="AF10" s="25"/>
      <c r="AG10" s="25">
        <v>2014</v>
      </c>
      <c r="AH10" s="25"/>
      <c r="AI10" s="25"/>
      <c r="AJ10" s="25">
        <v>2015</v>
      </c>
      <c r="AK10" s="25"/>
      <c r="AL10" s="25"/>
      <c r="AM10" s="25">
        <v>2016</v>
      </c>
      <c r="AN10" s="25"/>
      <c r="AO10" s="25"/>
      <c r="AP10" s="25">
        <v>2017</v>
      </c>
      <c r="AQ10" s="25"/>
      <c r="AR10" s="25"/>
      <c r="AS10" s="25">
        <v>2018</v>
      </c>
      <c r="AT10" s="25"/>
      <c r="AU10" s="25"/>
      <c r="AV10" s="25">
        <v>2019</v>
      </c>
      <c r="AW10" s="25"/>
      <c r="AX10" s="25"/>
      <c r="AY10" s="25">
        <v>2020</v>
      </c>
      <c r="AZ10" s="25"/>
      <c r="BA10" s="25"/>
      <c r="BB10" s="25">
        <v>2021</v>
      </c>
      <c r="BC10" s="25"/>
      <c r="BD10" s="25"/>
      <c r="BE10" s="25">
        <v>2022</v>
      </c>
      <c r="BF10" s="25"/>
      <c r="BG10" s="25"/>
      <c r="BH10" s="25">
        <v>2023</v>
      </c>
      <c r="BI10" s="25"/>
      <c r="BJ10" s="25"/>
    </row>
    <row r="11" spans="1:62" ht="20.25" customHeight="1" x14ac:dyDescent="0.2">
      <c r="A11" s="18"/>
      <c r="B11" s="27"/>
      <c r="C11" s="11" t="s">
        <v>14</v>
      </c>
      <c r="D11" s="11" t="s">
        <v>13</v>
      </c>
      <c r="E11" s="11" t="s">
        <v>12</v>
      </c>
      <c r="F11" s="11" t="s">
        <v>14</v>
      </c>
      <c r="G11" s="11" t="s">
        <v>13</v>
      </c>
      <c r="H11" s="11" t="s">
        <v>12</v>
      </c>
      <c r="I11" s="11" t="s">
        <v>14</v>
      </c>
      <c r="J11" s="11" t="s">
        <v>13</v>
      </c>
      <c r="K11" s="11" t="s">
        <v>12</v>
      </c>
      <c r="L11" s="11" t="s">
        <v>14</v>
      </c>
      <c r="M11" s="11" t="s">
        <v>13</v>
      </c>
      <c r="N11" s="11" t="s">
        <v>12</v>
      </c>
      <c r="O11" s="11" t="s">
        <v>14</v>
      </c>
      <c r="P11" s="11" t="s">
        <v>13</v>
      </c>
      <c r="Q11" s="11" t="s">
        <v>12</v>
      </c>
      <c r="R11" s="11" t="s">
        <v>14</v>
      </c>
      <c r="S11" s="11" t="s">
        <v>13</v>
      </c>
      <c r="T11" s="11" t="s">
        <v>12</v>
      </c>
      <c r="U11" s="11" t="s">
        <v>14</v>
      </c>
      <c r="V11" s="11" t="s">
        <v>13</v>
      </c>
      <c r="W11" s="11" t="s">
        <v>12</v>
      </c>
      <c r="X11" s="11" t="s">
        <v>14</v>
      </c>
      <c r="Y11" s="11" t="s">
        <v>13</v>
      </c>
      <c r="Z11" s="11" t="s">
        <v>12</v>
      </c>
      <c r="AA11" s="11" t="s">
        <v>14</v>
      </c>
      <c r="AB11" s="11" t="s">
        <v>13</v>
      </c>
      <c r="AC11" s="11" t="s">
        <v>12</v>
      </c>
      <c r="AD11" s="11" t="s">
        <v>14</v>
      </c>
      <c r="AE11" s="11" t="s">
        <v>13</v>
      </c>
      <c r="AF11" s="11" t="s">
        <v>12</v>
      </c>
      <c r="AG11" s="11" t="s">
        <v>14</v>
      </c>
      <c r="AH11" s="11" t="s">
        <v>13</v>
      </c>
      <c r="AI11" s="11" t="s">
        <v>12</v>
      </c>
      <c r="AJ11" s="11" t="s">
        <v>14</v>
      </c>
      <c r="AK11" s="11" t="s">
        <v>13</v>
      </c>
      <c r="AL11" s="11" t="s">
        <v>12</v>
      </c>
      <c r="AM11" s="11" t="s">
        <v>14</v>
      </c>
      <c r="AN11" s="11" t="s">
        <v>13</v>
      </c>
      <c r="AO11" s="11" t="s">
        <v>12</v>
      </c>
      <c r="AP11" s="11" t="s">
        <v>14</v>
      </c>
      <c r="AQ11" s="11" t="s">
        <v>13</v>
      </c>
      <c r="AR11" s="11" t="s">
        <v>12</v>
      </c>
      <c r="AS11" s="11" t="s">
        <v>14</v>
      </c>
      <c r="AT11" s="11" t="s">
        <v>13</v>
      </c>
      <c r="AU11" s="11" t="s">
        <v>12</v>
      </c>
      <c r="AV11" s="11" t="s">
        <v>14</v>
      </c>
      <c r="AW11" s="11" t="s">
        <v>13</v>
      </c>
      <c r="AX11" s="11" t="s">
        <v>12</v>
      </c>
      <c r="AY11" s="11" t="s">
        <v>14</v>
      </c>
      <c r="AZ11" s="11" t="s">
        <v>13</v>
      </c>
      <c r="BA11" s="11" t="s">
        <v>12</v>
      </c>
      <c r="BB11" s="11" t="s">
        <v>14</v>
      </c>
      <c r="BC11" s="11" t="s">
        <v>13</v>
      </c>
      <c r="BD11" s="11" t="s">
        <v>12</v>
      </c>
      <c r="BE11" s="11" t="s">
        <v>14</v>
      </c>
      <c r="BF11" s="11" t="s">
        <v>13</v>
      </c>
      <c r="BG11" s="11" t="s">
        <v>12</v>
      </c>
      <c r="BH11" s="11" t="s">
        <v>14</v>
      </c>
      <c r="BI11" s="11" t="s">
        <v>13</v>
      </c>
      <c r="BJ11" s="11" t="s">
        <v>12</v>
      </c>
    </row>
    <row r="12" spans="1:62" ht="8.1" customHeight="1" x14ac:dyDescent="0.2">
      <c r="A12" s="19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</row>
    <row r="13" spans="1:62" s="23" customFormat="1" ht="17.25" customHeight="1" x14ac:dyDescent="0.25">
      <c r="A13" s="20"/>
      <c r="B13" s="21" t="s">
        <v>11</v>
      </c>
      <c r="C13" s="22">
        <v>846358</v>
      </c>
      <c r="D13" s="22">
        <v>559292</v>
      </c>
      <c r="E13" s="22">
        <v>287066</v>
      </c>
      <c r="F13" s="22">
        <v>878343</v>
      </c>
      <c r="G13" s="22">
        <v>574254</v>
      </c>
      <c r="H13" s="22">
        <v>304089</v>
      </c>
      <c r="I13" s="22">
        <v>934304</v>
      </c>
      <c r="J13" s="22">
        <v>611548</v>
      </c>
      <c r="K13" s="22">
        <v>322756</v>
      </c>
      <c r="L13" s="22">
        <v>988967</v>
      </c>
      <c r="M13" s="22">
        <v>648264</v>
      </c>
      <c r="N13" s="22">
        <v>340703</v>
      </c>
      <c r="O13" s="22">
        <v>1166838</v>
      </c>
      <c r="P13" s="22">
        <v>759719</v>
      </c>
      <c r="Q13" s="22">
        <v>407119</v>
      </c>
      <c r="R13" s="22">
        <v>1262259</v>
      </c>
      <c r="S13" s="22">
        <v>819371</v>
      </c>
      <c r="T13" s="22">
        <v>442888</v>
      </c>
      <c r="U13" s="22">
        <v>1360599</v>
      </c>
      <c r="V13" s="22">
        <v>879522</v>
      </c>
      <c r="W13" s="22">
        <v>481077</v>
      </c>
      <c r="X13" s="22">
        <v>1450135</v>
      </c>
      <c r="Y13" s="22">
        <v>933998</v>
      </c>
      <c r="Z13" s="22">
        <v>516137</v>
      </c>
      <c r="AA13" s="22">
        <v>1551733</v>
      </c>
      <c r="AB13" s="22">
        <v>996047</v>
      </c>
      <c r="AC13" s="22">
        <v>555686</v>
      </c>
      <c r="AD13" s="22">
        <v>1669939</v>
      </c>
      <c r="AE13" s="22">
        <v>1065684</v>
      </c>
      <c r="AF13" s="22">
        <v>604255</v>
      </c>
      <c r="AG13" s="22">
        <v>1794228</v>
      </c>
      <c r="AH13" s="22">
        <v>1139343</v>
      </c>
      <c r="AI13" s="22">
        <v>654885</v>
      </c>
      <c r="AJ13" s="22">
        <v>1938282</v>
      </c>
      <c r="AK13" s="22">
        <v>1226198</v>
      </c>
      <c r="AL13" s="22">
        <v>712084</v>
      </c>
      <c r="AM13" s="22">
        <v>2077563</v>
      </c>
      <c r="AN13" s="22">
        <v>1308533</v>
      </c>
      <c r="AO13" s="22">
        <v>769030</v>
      </c>
      <c r="AP13" s="22">
        <v>2189186</v>
      </c>
      <c r="AQ13" s="22">
        <v>1376187</v>
      </c>
      <c r="AR13" s="22">
        <v>812999</v>
      </c>
      <c r="AS13" s="22">
        <f>SUM(AS15:AS25)</f>
        <v>2286997</v>
      </c>
      <c r="AT13" s="22">
        <f>SUM(AT15:AT25)</f>
        <v>1434409</v>
      </c>
      <c r="AU13" s="22">
        <f>SUM(AU15:AU25)</f>
        <v>852588</v>
      </c>
      <c r="AV13" s="22">
        <v>2373688</v>
      </c>
      <c r="AW13" s="22">
        <v>1485083</v>
      </c>
      <c r="AX13" s="22">
        <v>888605</v>
      </c>
      <c r="AY13" s="22">
        <v>2431491</v>
      </c>
      <c r="AZ13" s="22">
        <v>1516765</v>
      </c>
      <c r="BA13" s="22">
        <v>914726</v>
      </c>
      <c r="BB13" s="22">
        <v>2512011</v>
      </c>
      <c r="BC13" s="22">
        <v>1561828</v>
      </c>
      <c r="BD13" s="22">
        <v>950183</v>
      </c>
      <c r="BE13" s="22">
        <v>2584579</v>
      </c>
      <c r="BF13" s="22">
        <v>1603198</v>
      </c>
      <c r="BG13" s="22">
        <v>981381</v>
      </c>
      <c r="BH13" s="22">
        <v>2657457</v>
      </c>
      <c r="BI13" s="22">
        <v>1644229</v>
      </c>
      <c r="BJ13" s="22">
        <v>1013228</v>
      </c>
    </row>
    <row r="14" spans="1:62" ht="5.0999999999999996" customHeight="1" x14ac:dyDescent="0.2">
      <c r="A14" s="19"/>
      <c r="B14" s="15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</row>
    <row r="15" spans="1:62" ht="12.75" customHeight="1" x14ac:dyDescent="0.2">
      <c r="A15" s="19"/>
      <c r="B15" s="16" t="s">
        <v>10</v>
      </c>
      <c r="C15" s="12">
        <v>8891</v>
      </c>
      <c r="D15" s="12">
        <v>5740</v>
      </c>
      <c r="E15" s="12">
        <v>3151</v>
      </c>
      <c r="F15" s="12">
        <v>8262</v>
      </c>
      <c r="G15" s="12">
        <v>5419</v>
      </c>
      <c r="H15" s="12">
        <v>2843</v>
      </c>
      <c r="I15" s="12">
        <v>7851</v>
      </c>
      <c r="J15" s="12">
        <v>5470</v>
      </c>
      <c r="K15" s="12">
        <v>2381</v>
      </c>
      <c r="L15" s="12">
        <v>9235</v>
      </c>
      <c r="M15" s="12">
        <v>6689</v>
      </c>
      <c r="N15" s="12">
        <v>2546</v>
      </c>
      <c r="O15" s="12">
        <v>14879</v>
      </c>
      <c r="P15" s="12">
        <v>10531</v>
      </c>
      <c r="Q15" s="12">
        <v>4348</v>
      </c>
      <c r="R15" s="12">
        <v>22848</v>
      </c>
      <c r="S15" s="12">
        <v>16150</v>
      </c>
      <c r="T15" s="12">
        <v>6698</v>
      </c>
      <c r="U15" s="12">
        <v>19296</v>
      </c>
      <c r="V15" s="12">
        <v>13582</v>
      </c>
      <c r="W15" s="12">
        <v>5714</v>
      </c>
      <c r="X15" s="12">
        <v>17482</v>
      </c>
      <c r="Y15" s="12">
        <v>12075</v>
      </c>
      <c r="Z15" s="12">
        <v>5407</v>
      </c>
      <c r="AA15" s="12">
        <v>20532</v>
      </c>
      <c r="AB15" s="12">
        <v>13953</v>
      </c>
      <c r="AC15" s="12">
        <v>6579</v>
      </c>
      <c r="AD15" s="12">
        <v>21982</v>
      </c>
      <c r="AE15" s="12">
        <v>14965</v>
      </c>
      <c r="AF15" s="12">
        <v>7017</v>
      </c>
      <c r="AG15" s="12">
        <v>23088</v>
      </c>
      <c r="AH15" s="12">
        <v>15855</v>
      </c>
      <c r="AI15" s="12">
        <v>7233</v>
      </c>
      <c r="AJ15" s="12">
        <v>24856</v>
      </c>
      <c r="AK15" s="12">
        <v>17365</v>
      </c>
      <c r="AL15" s="12">
        <v>7491</v>
      </c>
      <c r="AM15" s="12">
        <v>23709</v>
      </c>
      <c r="AN15" s="12">
        <v>16589</v>
      </c>
      <c r="AO15" s="12">
        <v>7120</v>
      </c>
      <c r="AP15" s="12">
        <v>20494</v>
      </c>
      <c r="AQ15" s="12">
        <v>14708</v>
      </c>
      <c r="AR15" s="12">
        <v>5786</v>
      </c>
      <c r="AS15" s="12">
        <f t="shared" ref="AS15:AS25" si="0">+AT15+AU15</f>
        <v>17582</v>
      </c>
      <c r="AT15" s="12">
        <v>12663</v>
      </c>
      <c r="AU15" s="12">
        <v>4919</v>
      </c>
      <c r="AV15" s="12">
        <v>15605</v>
      </c>
      <c r="AW15" s="12">
        <v>11205</v>
      </c>
      <c r="AX15" s="12">
        <v>4400</v>
      </c>
      <c r="AY15" s="12">
        <v>9858</v>
      </c>
      <c r="AZ15" s="12">
        <v>7092</v>
      </c>
      <c r="BA15" s="12">
        <v>2766</v>
      </c>
      <c r="BB15" s="12">
        <v>8774</v>
      </c>
      <c r="BC15" s="12">
        <v>6385</v>
      </c>
      <c r="BD15" s="12">
        <v>2389</v>
      </c>
      <c r="BE15" s="12">
        <v>8232</v>
      </c>
      <c r="BF15" s="12">
        <v>6115</v>
      </c>
      <c r="BG15" s="12">
        <v>2117</v>
      </c>
      <c r="BH15" s="12">
        <v>7792</v>
      </c>
      <c r="BI15" s="12">
        <v>5678</v>
      </c>
      <c r="BJ15" s="12">
        <v>2114</v>
      </c>
    </row>
    <row r="16" spans="1:62" ht="12.75" customHeight="1" x14ac:dyDescent="0.2">
      <c r="A16" s="19"/>
      <c r="B16" s="16" t="s">
        <v>9</v>
      </c>
      <c r="C16" s="12">
        <v>90404</v>
      </c>
      <c r="D16" s="12">
        <v>57365</v>
      </c>
      <c r="E16" s="12">
        <v>33039</v>
      </c>
      <c r="F16" s="12">
        <v>86884</v>
      </c>
      <c r="G16" s="12">
        <v>54477</v>
      </c>
      <c r="H16" s="12">
        <v>32407</v>
      </c>
      <c r="I16" s="12">
        <v>82129</v>
      </c>
      <c r="J16" s="12">
        <v>51996</v>
      </c>
      <c r="K16" s="12">
        <v>30133</v>
      </c>
      <c r="L16" s="12">
        <v>79343</v>
      </c>
      <c r="M16" s="12">
        <v>51010</v>
      </c>
      <c r="N16" s="12">
        <v>28333</v>
      </c>
      <c r="O16" s="12">
        <v>96065</v>
      </c>
      <c r="P16" s="12">
        <v>61856</v>
      </c>
      <c r="Q16" s="12">
        <v>34209</v>
      </c>
      <c r="R16" s="12">
        <v>116489</v>
      </c>
      <c r="S16" s="12">
        <v>74394</v>
      </c>
      <c r="T16" s="12">
        <v>42095</v>
      </c>
      <c r="U16" s="12">
        <v>120763</v>
      </c>
      <c r="V16" s="12">
        <v>77145</v>
      </c>
      <c r="W16" s="12">
        <v>43618</v>
      </c>
      <c r="X16" s="12">
        <v>125188</v>
      </c>
      <c r="Y16" s="12">
        <v>79979</v>
      </c>
      <c r="Z16" s="12">
        <v>45209</v>
      </c>
      <c r="AA16" s="12">
        <v>136697</v>
      </c>
      <c r="AB16" s="12">
        <v>86616</v>
      </c>
      <c r="AC16" s="12">
        <v>50081</v>
      </c>
      <c r="AD16" s="12">
        <v>146220</v>
      </c>
      <c r="AE16" s="12">
        <v>91645</v>
      </c>
      <c r="AF16" s="12">
        <v>54575</v>
      </c>
      <c r="AG16" s="12">
        <v>156307</v>
      </c>
      <c r="AH16" s="12">
        <v>97906</v>
      </c>
      <c r="AI16" s="12">
        <v>58401</v>
      </c>
      <c r="AJ16" s="12">
        <v>169235</v>
      </c>
      <c r="AK16" s="12">
        <v>106341</v>
      </c>
      <c r="AL16" s="12">
        <v>62894</v>
      </c>
      <c r="AM16" s="12">
        <v>178863</v>
      </c>
      <c r="AN16" s="12">
        <v>112860</v>
      </c>
      <c r="AO16" s="12">
        <v>66003</v>
      </c>
      <c r="AP16" s="12">
        <v>179679</v>
      </c>
      <c r="AQ16" s="12">
        <v>114010</v>
      </c>
      <c r="AR16" s="12">
        <v>65669</v>
      </c>
      <c r="AS16" s="12">
        <f t="shared" si="0"/>
        <v>171916</v>
      </c>
      <c r="AT16" s="12">
        <v>110205</v>
      </c>
      <c r="AU16" s="12">
        <v>61711</v>
      </c>
      <c r="AV16" s="12">
        <v>160701</v>
      </c>
      <c r="AW16" s="12">
        <v>103765</v>
      </c>
      <c r="AX16" s="12">
        <v>56936</v>
      </c>
      <c r="AY16" s="12">
        <v>138215</v>
      </c>
      <c r="AZ16" s="12">
        <v>90072</v>
      </c>
      <c r="BA16" s="12">
        <v>48143</v>
      </c>
      <c r="BB16" s="12">
        <v>124755</v>
      </c>
      <c r="BC16" s="12">
        <v>81072</v>
      </c>
      <c r="BD16" s="12">
        <v>43683</v>
      </c>
      <c r="BE16" s="12">
        <v>115004</v>
      </c>
      <c r="BF16" s="12">
        <v>74598</v>
      </c>
      <c r="BG16" s="12">
        <v>40406</v>
      </c>
      <c r="BH16" s="12">
        <v>106524</v>
      </c>
      <c r="BI16" s="12">
        <v>68817</v>
      </c>
      <c r="BJ16" s="12">
        <v>37707</v>
      </c>
    </row>
    <row r="17" spans="1:62" ht="12.75" customHeight="1" x14ac:dyDescent="0.2">
      <c r="A17" s="19"/>
      <c r="B17" s="16" t="s">
        <v>8</v>
      </c>
      <c r="C17" s="12">
        <v>147324</v>
      </c>
      <c r="D17" s="12">
        <v>93391</v>
      </c>
      <c r="E17" s="12">
        <v>53933</v>
      </c>
      <c r="F17" s="12">
        <v>152972</v>
      </c>
      <c r="G17" s="12">
        <v>95637</v>
      </c>
      <c r="H17" s="12">
        <v>57335</v>
      </c>
      <c r="I17" s="12">
        <v>162277</v>
      </c>
      <c r="J17" s="12">
        <v>101280</v>
      </c>
      <c r="K17" s="12">
        <v>60997</v>
      </c>
      <c r="L17" s="12">
        <v>169837</v>
      </c>
      <c r="M17" s="12">
        <v>106295</v>
      </c>
      <c r="N17" s="12">
        <v>63542</v>
      </c>
      <c r="O17" s="12">
        <v>193465</v>
      </c>
      <c r="P17" s="12">
        <v>119423</v>
      </c>
      <c r="Q17" s="12">
        <v>74042</v>
      </c>
      <c r="R17" s="12">
        <v>208590</v>
      </c>
      <c r="S17" s="12">
        <v>128247</v>
      </c>
      <c r="T17" s="12">
        <v>80343</v>
      </c>
      <c r="U17" s="12">
        <v>209170</v>
      </c>
      <c r="V17" s="12">
        <v>127698</v>
      </c>
      <c r="W17" s="12">
        <v>81472</v>
      </c>
      <c r="X17" s="12">
        <v>214185</v>
      </c>
      <c r="Y17" s="12">
        <v>129817</v>
      </c>
      <c r="Z17" s="12">
        <v>84368</v>
      </c>
      <c r="AA17" s="12">
        <v>224717</v>
      </c>
      <c r="AB17" s="12">
        <v>135940</v>
      </c>
      <c r="AC17" s="12">
        <v>88777</v>
      </c>
      <c r="AD17" s="12">
        <v>241188</v>
      </c>
      <c r="AE17" s="12">
        <v>144773</v>
      </c>
      <c r="AF17" s="12">
        <v>96415</v>
      </c>
      <c r="AG17" s="12">
        <v>262543</v>
      </c>
      <c r="AH17" s="12">
        <v>156127</v>
      </c>
      <c r="AI17" s="12">
        <v>106416</v>
      </c>
      <c r="AJ17" s="12">
        <v>290282</v>
      </c>
      <c r="AK17" s="12">
        <v>171500</v>
      </c>
      <c r="AL17" s="12">
        <v>118782</v>
      </c>
      <c r="AM17" s="12">
        <v>313419</v>
      </c>
      <c r="AN17" s="12">
        <v>184020</v>
      </c>
      <c r="AO17" s="12">
        <v>129399</v>
      </c>
      <c r="AP17" s="12">
        <v>324155</v>
      </c>
      <c r="AQ17" s="12">
        <v>190253</v>
      </c>
      <c r="AR17" s="12">
        <v>133902</v>
      </c>
      <c r="AS17" s="12">
        <f t="shared" si="0"/>
        <v>328851</v>
      </c>
      <c r="AT17" s="12">
        <v>192966</v>
      </c>
      <c r="AU17" s="12">
        <v>135885</v>
      </c>
      <c r="AV17" s="12">
        <v>329649</v>
      </c>
      <c r="AW17" s="12">
        <v>193638</v>
      </c>
      <c r="AX17" s="12">
        <v>136011</v>
      </c>
      <c r="AY17" s="12">
        <v>318978</v>
      </c>
      <c r="AZ17" s="12">
        <v>187576</v>
      </c>
      <c r="BA17" s="12">
        <v>131402</v>
      </c>
      <c r="BB17" s="12">
        <v>314643</v>
      </c>
      <c r="BC17" s="12">
        <v>185033</v>
      </c>
      <c r="BD17" s="12">
        <v>129610</v>
      </c>
      <c r="BE17" s="12">
        <v>310983</v>
      </c>
      <c r="BF17" s="12">
        <v>183259</v>
      </c>
      <c r="BG17" s="12">
        <v>127724</v>
      </c>
      <c r="BH17" s="12">
        <v>299360</v>
      </c>
      <c r="BI17" s="12">
        <v>176590</v>
      </c>
      <c r="BJ17" s="12">
        <v>122770</v>
      </c>
    </row>
    <row r="18" spans="1:62" ht="12.75" customHeight="1" x14ac:dyDescent="0.2">
      <c r="A18" s="19"/>
      <c r="B18" s="16" t="s">
        <v>7</v>
      </c>
      <c r="C18" s="12">
        <v>141612</v>
      </c>
      <c r="D18" s="12">
        <v>92018</v>
      </c>
      <c r="E18" s="12">
        <v>49594</v>
      </c>
      <c r="F18" s="12">
        <v>148352</v>
      </c>
      <c r="G18" s="12">
        <v>95088</v>
      </c>
      <c r="H18" s="12">
        <v>53264</v>
      </c>
      <c r="I18" s="12">
        <v>159044</v>
      </c>
      <c r="J18" s="12">
        <v>101415</v>
      </c>
      <c r="K18" s="12">
        <v>57629</v>
      </c>
      <c r="L18" s="12">
        <v>169014</v>
      </c>
      <c r="M18" s="12">
        <v>107145</v>
      </c>
      <c r="N18" s="12">
        <v>61869</v>
      </c>
      <c r="O18" s="12">
        <v>199223</v>
      </c>
      <c r="P18" s="12">
        <v>124957</v>
      </c>
      <c r="Q18" s="12">
        <v>74266</v>
      </c>
      <c r="R18" s="12">
        <v>213175</v>
      </c>
      <c r="S18" s="12">
        <v>133028</v>
      </c>
      <c r="T18" s="12">
        <v>80147</v>
      </c>
      <c r="U18" s="12">
        <v>233321</v>
      </c>
      <c r="V18" s="12">
        <v>144684</v>
      </c>
      <c r="W18" s="12">
        <v>88637</v>
      </c>
      <c r="X18" s="12">
        <v>249912</v>
      </c>
      <c r="Y18" s="12">
        <v>154412</v>
      </c>
      <c r="Z18" s="12">
        <v>95500</v>
      </c>
      <c r="AA18" s="12">
        <v>262051</v>
      </c>
      <c r="AB18" s="12">
        <v>161319</v>
      </c>
      <c r="AC18" s="12">
        <v>100732</v>
      </c>
      <c r="AD18" s="12">
        <v>277060</v>
      </c>
      <c r="AE18" s="12">
        <v>169192</v>
      </c>
      <c r="AF18" s="12">
        <v>107868</v>
      </c>
      <c r="AG18" s="12">
        <v>288516</v>
      </c>
      <c r="AH18" s="12">
        <v>174837</v>
      </c>
      <c r="AI18" s="12">
        <v>113679</v>
      </c>
      <c r="AJ18" s="12">
        <v>300237</v>
      </c>
      <c r="AK18" s="12">
        <v>180724</v>
      </c>
      <c r="AL18" s="12">
        <v>119513</v>
      </c>
      <c r="AM18" s="12">
        <v>313788</v>
      </c>
      <c r="AN18" s="12">
        <v>187248</v>
      </c>
      <c r="AO18" s="12">
        <v>126540</v>
      </c>
      <c r="AP18" s="12">
        <v>328063</v>
      </c>
      <c r="AQ18" s="12">
        <v>194947</v>
      </c>
      <c r="AR18" s="12">
        <v>133116</v>
      </c>
      <c r="AS18" s="12">
        <f t="shared" si="0"/>
        <v>343426</v>
      </c>
      <c r="AT18" s="12">
        <v>202919</v>
      </c>
      <c r="AU18" s="12">
        <v>140507</v>
      </c>
      <c r="AV18" s="12">
        <v>360097</v>
      </c>
      <c r="AW18" s="12">
        <v>211490</v>
      </c>
      <c r="AX18" s="12">
        <v>148607</v>
      </c>
      <c r="AY18" s="12">
        <v>376486</v>
      </c>
      <c r="AZ18" s="12">
        <v>219483</v>
      </c>
      <c r="BA18" s="12">
        <v>157003</v>
      </c>
      <c r="BB18" s="12">
        <v>388871</v>
      </c>
      <c r="BC18" s="12">
        <v>225616</v>
      </c>
      <c r="BD18" s="12">
        <v>163255</v>
      </c>
      <c r="BE18" s="12">
        <v>393766</v>
      </c>
      <c r="BF18" s="12">
        <v>227777</v>
      </c>
      <c r="BG18" s="12">
        <v>165989</v>
      </c>
      <c r="BH18" s="12">
        <v>394851</v>
      </c>
      <c r="BI18" s="12">
        <v>228000</v>
      </c>
      <c r="BJ18" s="12">
        <v>166851</v>
      </c>
    </row>
    <row r="19" spans="1:62" ht="12.75" customHeight="1" x14ac:dyDescent="0.2">
      <c r="A19" s="19"/>
      <c r="B19" s="16" t="s">
        <v>6</v>
      </c>
      <c r="C19" s="12">
        <v>118316</v>
      </c>
      <c r="D19" s="12">
        <v>77072</v>
      </c>
      <c r="E19" s="12">
        <v>41244</v>
      </c>
      <c r="F19" s="12">
        <v>123176</v>
      </c>
      <c r="G19" s="12">
        <v>79826</v>
      </c>
      <c r="H19" s="12">
        <v>43350</v>
      </c>
      <c r="I19" s="12">
        <v>131428</v>
      </c>
      <c r="J19" s="12">
        <v>85303</v>
      </c>
      <c r="K19" s="12">
        <v>46125</v>
      </c>
      <c r="L19" s="12">
        <v>140591</v>
      </c>
      <c r="M19" s="12">
        <v>91339</v>
      </c>
      <c r="N19" s="12">
        <v>49252</v>
      </c>
      <c r="O19" s="12">
        <v>167339</v>
      </c>
      <c r="P19" s="12">
        <v>107513</v>
      </c>
      <c r="Q19" s="12">
        <v>59826</v>
      </c>
      <c r="R19" s="12">
        <v>176971</v>
      </c>
      <c r="S19" s="12">
        <v>113149</v>
      </c>
      <c r="T19" s="12">
        <v>63822</v>
      </c>
      <c r="U19" s="12">
        <v>194711</v>
      </c>
      <c r="V19" s="12">
        <v>123389</v>
      </c>
      <c r="W19" s="12">
        <v>71322</v>
      </c>
      <c r="X19" s="12">
        <v>208459</v>
      </c>
      <c r="Y19" s="12">
        <v>131062</v>
      </c>
      <c r="Z19" s="12">
        <v>77397</v>
      </c>
      <c r="AA19" s="12">
        <v>224541</v>
      </c>
      <c r="AB19" s="12">
        <v>140432</v>
      </c>
      <c r="AC19" s="12">
        <v>84109</v>
      </c>
      <c r="AD19" s="12">
        <v>241259</v>
      </c>
      <c r="AE19" s="12">
        <v>149872</v>
      </c>
      <c r="AF19" s="12">
        <v>91387</v>
      </c>
      <c r="AG19" s="12">
        <v>260230</v>
      </c>
      <c r="AH19" s="12">
        <v>160560</v>
      </c>
      <c r="AI19" s="12">
        <v>99670</v>
      </c>
      <c r="AJ19" s="12">
        <v>282292</v>
      </c>
      <c r="AK19" s="12">
        <v>173493</v>
      </c>
      <c r="AL19" s="12">
        <v>108799</v>
      </c>
      <c r="AM19" s="12">
        <v>304432</v>
      </c>
      <c r="AN19" s="12">
        <v>186195</v>
      </c>
      <c r="AO19" s="12">
        <v>118237</v>
      </c>
      <c r="AP19" s="12">
        <v>320453</v>
      </c>
      <c r="AQ19" s="12">
        <v>195221</v>
      </c>
      <c r="AR19" s="12">
        <v>125232</v>
      </c>
      <c r="AS19" s="12">
        <f t="shared" si="0"/>
        <v>334462</v>
      </c>
      <c r="AT19" s="12">
        <v>202575</v>
      </c>
      <c r="AU19" s="12">
        <v>131887</v>
      </c>
      <c r="AV19" s="12">
        <v>342144</v>
      </c>
      <c r="AW19" s="12">
        <v>205991</v>
      </c>
      <c r="AX19" s="12">
        <v>136153</v>
      </c>
      <c r="AY19" s="12">
        <v>344344</v>
      </c>
      <c r="AZ19" s="12">
        <v>205946</v>
      </c>
      <c r="BA19" s="12">
        <v>138398</v>
      </c>
      <c r="BB19" s="12">
        <v>350744</v>
      </c>
      <c r="BC19" s="12">
        <v>208077</v>
      </c>
      <c r="BD19" s="12">
        <v>142667</v>
      </c>
      <c r="BE19" s="12">
        <v>360346</v>
      </c>
      <c r="BF19" s="12">
        <v>212732</v>
      </c>
      <c r="BG19" s="12">
        <v>147614</v>
      </c>
      <c r="BH19" s="12">
        <v>372812</v>
      </c>
      <c r="BI19" s="12">
        <v>218708</v>
      </c>
      <c r="BJ19" s="12">
        <v>154104</v>
      </c>
    </row>
    <row r="20" spans="1:62" ht="12.75" customHeight="1" x14ac:dyDescent="0.2">
      <c r="A20" s="19"/>
      <c r="B20" s="16" t="s">
        <v>5</v>
      </c>
      <c r="C20" s="12">
        <v>105069</v>
      </c>
      <c r="D20" s="12">
        <v>69277</v>
      </c>
      <c r="E20" s="12">
        <v>35792</v>
      </c>
      <c r="F20" s="12">
        <v>106466</v>
      </c>
      <c r="G20" s="12">
        <v>69127</v>
      </c>
      <c r="H20" s="12">
        <v>37339</v>
      </c>
      <c r="I20" s="12">
        <v>113042</v>
      </c>
      <c r="J20" s="12">
        <v>73499</v>
      </c>
      <c r="K20" s="12">
        <v>39543</v>
      </c>
      <c r="L20" s="12">
        <v>118111</v>
      </c>
      <c r="M20" s="12">
        <v>76759</v>
      </c>
      <c r="N20" s="12">
        <v>41352</v>
      </c>
      <c r="O20" s="12">
        <v>133734</v>
      </c>
      <c r="P20" s="12">
        <v>86417</v>
      </c>
      <c r="Q20" s="12">
        <v>47317</v>
      </c>
      <c r="R20" s="12">
        <v>140785</v>
      </c>
      <c r="S20" s="12">
        <v>91055</v>
      </c>
      <c r="T20" s="12">
        <v>49730</v>
      </c>
      <c r="U20" s="12">
        <v>153212</v>
      </c>
      <c r="V20" s="12">
        <v>98905</v>
      </c>
      <c r="W20" s="12">
        <v>54307</v>
      </c>
      <c r="X20" s="12">
        <v>164956</v>
      </c>
      <c r="Y20" s="12">
        <v>106065</v>
      </c>
      <c r="Z20" s="12">
        <v>58891</v>
      </c>
      <c r="AA20" s="12">
        <v>176293</v>
      </c>
      <c r="AB20" s="12">
        <v>112706</v>
      </c>
      <c r="AC20" s="12">
        <v>63587</v>
      </c>
      <c r="AD20" s="12">
        <v>193104</v>
      </c>
      <c r="AE20" s="12">
        <v>122828</v>
      </c>
      <c r="AF20" s="12">
        <v>70276</v>
      </c>
      <c r="AG20" s="12">
        <v>207577</v>
      </c>
      <c r="AH20" s="12">
        <v>131094</v>
      </c>
      <c r="AI20" s="12">
        <v>76483</v>
      </c>
      <c r="AJ20" s="12">
        <v>224052</v>
      </c>
      <c r="AK20" s="12">
        <v>140511</v>
      </c>
      <c r="AL20" s="12">
        <v>83541</v>
      </c>
      <c r="AM20" s="12">
        <v>240675</v>
      </c>
      <c r="AN20" s="12">
        <v>149834</v>
      </c>
      <c r="AO20" s="12">
        <v>90841</v>
      </c>
      <c r="AP20" s="12">
        <v>258779</v>
      </c>
      <c r="AQ20" s="12">
        <v>160426</v>
      </c>
      <c r="AR20" s="12">
        <v>98353</v>
      </c>
      <c r="AS20" s="12">
        <f t="shared" si="0"/>
        <v>274957</v>
      </c>
      <c r="AT20" s="12">
        <v>169539</v>
      </c>
      <c r="AU20" s="12">
        <v>105418</v>
      </c>
      <c r="AV20" s="12">
        <v>292357</v>
      </c>
      <c r="AW20" s="12">
        <v>179308</v>
      </c>
      <c r="AX20" s="12">
        <v>113049</v>
      </c>
      <c r="AY20" s="12">
        <v>310704</v>
      </c>
      <c r="AZ20" s="12">
        <v>189755</v>
      </c>
      <c r="BA20" s="12">
        <v>120949</v>
      </c>
      <c r="BB20" s="12">
        <v>328100</v>
      </c>
      <c r="BC20" s="12">
        <v>199626</v>
      </c>
      <c r="BD20" s="12">
        <v>128474</v>
      </c>
      <c r="BE20" s="12">
        <v>340420</v>
      </c>
      <c r="BF20" s="12">
        <v>206097</v>
      </c>
      <c r="BG20" s="12">
        <v>134323</v>
      </c>
      <c r="BH20" s="12">
        <v>352127</v>
      </c>
      <c r="BI20" s="12">
        <v>212013</v>
      </c>
      <c r="BJ20" s="12">
        <v>140114</v>
      </c>
    </row>
    <row r="21" spans="1:62" ht="12.75" customHeight="1" x14ac:dyDescent="0.2">
      <c r="A21" s="19"/>
      <c r="B21" s="16" t="s">
        <v>4</v>
      </c>
      <c r="C21" s="12">
        <v>86920</v>
      </c>
      <c r="D21" s="12">
        <v>57805</v>
      </c>
      <c r="E21" s="12">
        <v>29115</v>
      </c>
      <c r="F21" s="12">
        <v>90104</v>
      </c>
      <c r="G21" s="12">
        <v>59117</v>
      </c>
      <c r="H21" s="12">
        <v>30987</v>
      </c>
      <c r="I21" s="12">
        <v>95674</v>
      </c>
      <c r="J21" s="12">
        <v>62684</v>
      </c>
      <c r="K21" s="12">
        <v>32990</v>
      </c>
      <c r="L21" s="12">
        <v>100869</v>
      </c>
      <c r="M21" s="12">
        <v>66079</v>
      </c>
      <c r="N21" s="12">
        <v>34790</v>
      </c>
      <c r="O21" s="12">
        <v>113935</v>
      </c>
      <c r="P21" s="12">
        <v>74697</v>
      </c>
      <c r="Q21" s="12">
        <v>39238</v>
      </c>
      <c r="R21" s="12">
        <v>118918</v>
      </c>
      <c r="S21" s="12">
        <v>77759</v>
      </c>
      <c r="T21" s="12">
        <v>41159</v>
      </c>
      <c r="U21" s="12">
        <v>127811</v>
      </c>
      <c r="V21" s="12">
        <v>83143</v>
      </c>
      <c r="W21" s="12">
        <v>44668</v>
      </c>
      <c r="X21" s="12">
        <v>135266</v>
      </c>
      <c r="Y21" s="12">
        <v>87645</v>
      </c>
      <c r="Z21" s="12">
        <v>47621</v>
      </c>
      <c r="AA21" s="12">
        <v>143765</v>
      </c>
      <c r="AB21" s="12">
        <v>92991</v>
      </c>
      <c r="AC21" s="12">
        <v>50774</v>
      </c>
      <c r="AD21" s="12">
        <v>151577</v>
      </c>
      <c r="AE21" s="12">
        <v>97251</v>
      </c>
      <c r="AF21" s="12">
        <v>54326</v>
      </c>
      <c r="AG21" s="12">
        <v>161866</v>
      </c>
      <c r="AH21" s="12">
        <v>103802</v>
      </c>
      <c r="AI21" s="12">
        <v>58064</v>
      </c>
      <c r="AJ21" s="12">
        <v>173511</v>
      </c>
      <c r="AK21" s="12">
        <v>110981</v>
      </c>
      <c r="AL21" s="12">
        <v>62530</v>
      </c>
      <c r="AM21" s="12">
        <v>187483</v>
      </c>
      <c r="AN21" s="12">
        <v>119452</v>
      </c>
      <c r="AO21" s="12">
        <v>68031</v>
      </c>
      <c r="AP21" s="12">
        <v>200150</v>
      </c>
      <c r="AQ21" s="12">
        <v>126683</v>
      </c>
      <c r="AR21" s="12">
        <v>73467</v>
      </c>
      <c r="AS21" s="12">
        <f t="shared" si="0"/>
        <v>216355</v>
      </c>
      <c r="AT21" s="12">
        <v>136484</v>
      </c>
      <c r="AU21" s="12">
        <v>79871</v>
      </c>
      <c r="AV21" s="12">
        <v>229301</v>
      </c>
      <c r="AW21" s="12">
        <v>143884</v>
      </c>
      <c r="AX21" s="12">
        <v>85417</v>
      </c>
      <c r="AY21" s="12">
        <v>242418</v>
      </c>
      <c r="AZ21" s="12">
        <v>151191</v>
      </c>
      <c r="BA21" s="12">
        <v>91227</v>
      </c>
      <c r="BB21" s="12">
        <v>256075</v>
      </c>
      <c r="BC21" s="12">
        <v>158618</v>
      </c>
      <c r="BD21" s="12">
        <v>97457</v>
      </c>
      <c r="BE21" s="12">
        <v>270931</v>
      </c>
      <c r="BF21" s="12">
        <v>167257</v>
      </c>
      <c r="BG21" s="12">
        <v>103674</v>
      </c>
      <c r="BH21" s="12">
        <v>285193</v>
      </c>
      <c r="BI21" s="12">
        <v>175216</v>
      </c>
      <c r="BJ21" s="12">
        <v>109977</v>
      </c>
    </row>
    <row r="22" spans="1:62" ht="12.75" customHeight="1" x14ac:dyDescent="0.2">
      <c r="A22" s="19"/>
      <c r="B22" s="16" t="s">
        <v>3</v>
      </c>
      <c r="C22" s="12">
        <v>66233</v>
      </c>
      <c r="D22" s="12">
        <v>45058</v>
      </c>
      <c r="E22" s="12">
        <v>21175</v>
      </c>
      <c r="F22" s="12">
        <v>69265</v>
      </c>
      <c r="G22" s="12">
        <v>46548</v>
      </c>
      <c r="H22" s="12">
        <v>22717</v>
      </c>
      <c r="I22" s="12">
        <v>75013</v>
      </c>
      <c r="J22" s="12">
        <v>50270</v>
      </c>
      <c r="K22" s="12">
        <v>24743</v>
      </c>
      <c r="L22" s="12">
        <v>79793</v>
      </c>
      <c r="M22" s="12">
        <v>53226</v>
      </c>
      <c r="N22" s="12">
        <v>26567</v>
      </c>
      <c r="O22" s="12">
        <v>92217</v>
      </c>
      <c r="P22" s="12">
        <v>61157</v>
      </c>
      <c r="Q22" s="12">
        <v>31060</v>
      </c>
      <c r="R22" s="12">
        <v>96386</v>
      </c>
      <c r="S22" s="12">
        <v>63873</v>
      </c>
      <c r="T22" s="12">
        <v>32513</v>
      </c>
      <c r="U22" s="12">
        <v>105738</v>
      </c>
      <c r="V22" s="12">
        <v>69807</v>
      </c>
      <c r="W22" s="12">
        <v>35931</v>
      </c>
      <c r="X22" s="12">
        <v>112954</v>
      </c>
      <c r="Y22" s="12">
        <v>74284</v>
      </c>
      <c r="Z22" s="12">
        <v>38670</v>
      </c>
      <c r="AA22" s="12">
        <v>118068</v>
      </c>
      <c r="AB22" s="12">
        <v>77299</v>
      </c>
      <c r="AC22" s="12">
        <v>40769</v>
      </c>
      <c r="AD22" s="12">
        <v>126732</v>
      </c>
      <c r="AE22" s="12">
        <v>83019</v>
      </c>
      <c r="AF22" s="12">
        <v>43713</v>
      </c>
      <c r="AG22" s="12">
        <v>133659</v>
      </c>
      <c r="AH22" s="12">
        <v>86932</v>
      </c>
      <c r="AI22" s="12">
        <v>46727</v>
      </c>
      <c r="AJ22" s="12">
        <v>142826</v>
      </c>
      <c r="AK22" s="12">
        <v>92593</v>
      </c>
      <c r="AL22" s="12">
        <v>50233</v>
      </c>
      <c r="AM22" s="12">
        <v>151601</v>
      </c>
      <c r="AN22" s="12">
        <v>97904</v>
      </c>
      <c r="AO22" s="12">
        <v>53697</v>
      </c>
      <c r="AP22" s="12">
        <v>161391</v>
      </c>
      <c r="AQ22" s="12">
        <v>103920</v>
      </c>
      <c r="AR22" s="12">
        <v>57471</v>
      </c>
      <c r="AS22" s="12">
        <f t="shared" si="0"/>
        <v>168413</v>
      </c>
      <c r="AT22" s="12">
        <v>107641</v>
      </c>
      <c r="AU22" s="12">
        <v>60772</v>
      </c>
      <c r="AV22" s="12">
        <v>177621</v>
      </c>
      <c r="AW22" s="12">
        <v>113452</v>
      </c>
      <c r="AX22" s="12">
        <v>64169</v>
      </c>
      <c r="AY22" s="12">
        <v>186901</v>
      </c>
      <c r="AZ22" s="12">
        <v>119161</v>
      </c>
      <c r="BA22" s="12">
        <v>67740</v>
      </c>
      <c r="BB22" s="12">
        <v>198082</v>
      </c>
      <c r="BC22" s="12">
        <v>125842</v>
      </c>
      <c r="BD22" s="12">
        <v>72240</v>
      </c>
      <c r="BE22" s="12">
        <v>207863</v>
      </c>
      <c r="BF22" s="12">
        <v>131193</v>
      </c>
      <c r="BG22" s="12">
        <v>76670</v>
      </c>
      <c r="BH22" s="12">
        <v>223124</v>
      </c>
      <c r="BI22" s="12">
        <v>140386</v>
      </c>
      <c r="BJ22" s="12">
        <v>82738</v>
      </c>
    </row>
    <row r="23" spans="1:62" ht="12.75" customHeight="1" x14ac:dyDescent="0.2">
      <c r="A23" s="19"/>
      <c r="B23" s="16" t="s">
        <v>2</v>
      </c>
      <c r="C23" s="12">
        <v>44607</v>
      </c>
      <c r="D23" s="12">
        <v>32432</v>
      </c>
      <c r="E23" s="12">
        <v>12175</v>
      </c>
      <c r="F23" s="12">
        <v>49099</v>
      </c>
      <c r="G23" s="12">
        <v>34761</v>
      </c>
      <c r="H23" s="12">
        <v>14338</v>
      </c>
      <c r="I23" s="12">
        <v>55335</v>
      </c>
      <c r="J23" s="12">
        <v>38825</v>
      </c>
      <c r="K23" s="12">
        <v>16510</v>
      </c>
      <c r="L23" s="12">
        <v>60161</v>
      </c>
      <c r="M23" s="12">
        <v>41811</v>
      </c>
      <c r="N23" s="12">
        <v>18350</v>
      </c>
      <c r="O23" s="12">
        <v>70020</v>
      </c>
      <c r="P23" s="12">
        <v>47943</v>
      </c>
      <c r="Q23" s="12">
        <v>22077</v>
      </c>
      <c r="R23" s="12">
        <v>73665</v>
      </c>
      <c r="S23" s="12">
        <v>50387</v>
      </c>
      <c r="T23" s="12">
        <v>23278</v>
      </c>
      <c r="U23" s="12">
        <v>81625</v>
      </c>
      <c r="V23" s="12">
        <v>55470</v>
      </c>
      <c r="W23" s="12">
        <v>26155</v>
      </c>
      <c r="X23" s="12">
        <v>88726</v>
      </c>
      <c r="Y23" s="12">
        <v>60106</v>
      </c>
      <c r="Z23" s="12">
        <v>28620</v>
      </c>
      <c r="AA23" s="12">
        <v>96598</v>
      </c>
      <c r="AB23" s="12">
        <v>65332</v>
      </c>
      <c r="AC23" s="12">
        <v>31266</v>
      </c>
      <c r="AD23" s="12">
        <v>102083</v>
      </c>
      <c r="AE23" s="12">
        <v>68526</v>
      </c>
      <c r="AF23" s="12">
        <v>33557</v>
      </c>
      <c r="AG23" s="12">
        <v>109903</v>
      </c>
      <c r="AH23" s="12">
        <v>73455</v>
      </c>
      <c r="AI23" s="12">
        <v>36448</v>
      </c>
      <c r="AJ23" s="12">
        <v>117510</v>
      </c>
      <c r="AK23" s="12">
        <v>78121</v>
      </c>
      <c r="AL23" s="12">
        <v>39389</v>
      </c>
      <c r="AM23" s="12">
        <v>125476</v>
      </c>
      <c r="AN23" s="12">
        <v>83026</v>
      </c>
      <c r="AO23" s="12">
        <v>42450</v>
      </c>
      <c r="AP23" s="12">
        <v>131884</v>
      </c>
      <c r="AQ23" s="12">
        <v>86745</v>
      </c>
      <c r="AR23" s="12">
        <v>45139</v>
      </c>
      <c r="AS23" s="12">
        <f t="shared" si="0"/>
        <v>140424</v>
      </c>
      <c r="AT23" s="12">
        <v>92386</v>
      </c>
      <c r="AU23" s="12">
        <v>48038</v>
      </c>
      <c r="AV23" s="12">
        <v>146326</v>
      </c>
      <c r="AW23" s="12">
        <v>95493</v>
      </c>
      <c r="AX23" s="12">
        <v>50833</v>
      </c>
      <c r="AY23" s="12">
        <v>153624</v>
      </c>
      <c r="AZ23" s="12">
        <v>99647</v>
      </c>
      <c r="BA23" s="12">
        <v>53977</v>
      </c>
      <c r="BB23" s="12">
        <v>160867</v>
      </c>
      <c r="BC23" s="12">
        <v>104069</v>
      </c>
      <c r="BD23" s="12">
        <v>56798</v>
      </c>
      <c r="BE23" s="12">
        <v>168662</v>
      </c>
      <c r="BF23" s="12">
        <v>108726</v>
      </c>
      <c r="BG23" s="12">
        <v>59936</v>
      </c>
      <c r="BH23" s="12">
        <v>174251</v>
      </c>
      <c r="BI23" s="12">
        <v>111466</v>
      </c>
      <c r="BJ23" s="12">
        <v>62785</v>
      </c>
    </row>
    <row r="24" spans="1:62" ht="12.75" customHeight="1" x14ac:dyDescent="0.2">
      <c r="A24" s="19"/>
      <c r="B24" s="16" t="s">
        <v>1</v>
      </c>
      <c r="C24" s="12">
        <v>21307</v>
      </c>
      <c r="D24" s="12">
        <v>16449</v>
      </c>
      <c r="E24" s="12">
        <v>4858</v>
      </c>
      <c r="F24" s="12">
        <v>25068</v>
      </c>
      <c r="G24" s="12">
        <v>19231</v>
      </c>
      <c r="H24" s="12">
        <v>5837</v>
      </c>
      <c r="I24" s="12">
        <v>30133</v>
      </c>
      <c r="J24" s="12">
        <v>22945</v>
      </c>
      <c r="K24" s="12">
        <v>7188</v>
      </c>
      <c r="L24" s="12">
        <v>35300</v>
      </c>
      <c r="M24" s="12">
        <v>26615</v>
      </c>
      <c r="N24" s="12">
        <v>8685</v>
      </c>
      <c r="O24" s="12">
        <v>46841</v>
      </c>
      <c r="P24" s="12">
        <v>34214</v>
      </c>
      <c r="Q24" s="12">
        <v>12627</v>
      </c>
      <c r="R24" s="12">
        <v>50716</v>
      </c>
      <c r="S24" s="12">
        <v>36779</v>
      </c>
      <c r="T24" s="12">
        <v>13937</v>
      </c>
      <c r="U24" s="12">
        <v>59312</v>
      </c>
      <c r="V24" s="12">
        <v>42123</v>
      </c>
      <c r="W24" s="12">
        <v>17189</v>
      </c>
      <c r="X24" s="12">
        <v>65804</v>
      </c>
      <c r="Y24" s="12">
        <v>46353</v>
      </c>
      <c r="Z24" s="12">
        <v>19451</v>
      </c>
      <c r="AA24" s="12">
        <v>69305</v>
      </c>
      <c r="AB24" s="12">
        <v>48407</v>
      </c>
      <c r="AC24" s="12">
        <v>20898</v>
      </c>
      <c r="AD24" s="12">
        <v>76430</v>
      </c>
      <c r="AE24" s="12">
        <v>53128</v>
      </c>
      <c r="AF24" s="12">
        <v>23302</v>
      </c>
      <c r="AG24" s="12">
        <v>82938</v>
      </c>
      <c r="AH24" s="12">
        <v>57346</v>
      </c>
      <c r="AI24" s="12">
        <v>25592</v>
      </c>
      <c r="AJ24" s="12">
        <v>89771</v>
      </c>
      <c r="AK24" s="12">
        <v>61803</v>
      </c>
      <c r="AL24" s="12">
        <v>27968</v>
      </c>
      <c r="AM24" s="12">
        <v>97133</v>
      </c>
      <c r="AN24" s="12">
        <v>66509</v>
      </c>
      <c r="AO24" s="12">
        <v>30624</v>
      </c>
      <c r="AP24" s="12">
        <v>106093</v>
      </c>
      <c r="AQ24" s="12">
        <v>72488</v>
      </c>
      <c r="AR24" s="12">
        <v>33605</v>
      </c>
      <c r="AS24" s="12">
        <f t="shared" si="0"/>
        <v>111520</v>
      </c>
      <c r="AT24" s="12">
        <v>75486</v>
      </c>
      <c r="AU24" s="12">
        <v>36034</v>
      </c>
      <c r="AV24" s="12">
        <v>119331</v>
      </c>
      <c r="AW24" s="12">
        <v>80353</v>
      </c>
      <c r="AX24" s="12">
        <v>38978</v>
      </c>
      <c r="AY24" s="12">
        <v>126166</v>
      </c>
      <c r="AZ24" s="12">
        <v>84421</v>
      </c>
      <c r="BA24" s="12">
        <v>41745</v>
      </c>
      <c r="BB24" s="12">
        <v>133180</v>
      </c>
      <c r="BC24" s="12">
        <v>88613</v>
      </c>
      <c r="BD24" s="12">
        <v>44567</v>
      </c>
      <c r="BE24" s="12">
        <v>137763</v>
      </c>
      <c r="BF24" s="12">
        <v>91103</v>
      </c>
      <c r="BG24" s="12">
        <v>46660</v>
      </c>
      <c r="BH24" s="12">
        <v>145448</v>
      </c>
      <c r="BI24" s="12">
        <v>96092</v>
      </c>
      <c r="BJ24" s="12">
        <v>49356</v>
      </c>
    </row>
    <row r="25" spans="1:62" ht="12.75" customHeight="1" x14ac:dyDescent="0.2">
      <c r="A25" s="19"/>
      <c r="B25" s="17" t="s">
        <v>0</v>
      </c>
      <c r="C25" s="13">
        <v>15675</v>
      </c>
      <c r="D25" s="13">
        <v>12685</v>
      </c>
      <c r="E25" s="13">
        <v>2990</v>
      </c>
      <c r="F25" s="13">
        <v>18695</v>
      </c>
      <c r="G25" s="13">
        <v>15023</v>
      </c>
      <c r="H25" s="13">
        <v>3672</v>
      </c>
      <c r="I25" s="13">
        <v>22378</v>
      </c>
      <c r="J25" s="13">
        <v>17861</v>
      </c>
      <c r="K25" s="13">
        <v>4517</v>
      </c>
      <c r="L25" s="13">
        <v>26713</v>
      </c>
      <c r="M25" s="13">
        <v>21296</v>
      </c>
      <c r="N25" s="13">
        <v>5417</v>
      </c>
      <c r="O25" s="13">
        <v>39120</v>
      </c>
      <c r="P25" s="13">
        <v>31011</v>
      </c>
      <c r="Q25" s="13">
        <v>8109</v>
      </c>
      <c r="R25" s="13">
        <v>43716</v>
      </c>
      <c r="S25" s="13">
        <v>34550</v>
      </c>
      <c r="T25" s="13">
        <v>9166</v>
      </c>
      <c r="U25" s="13">
        <v>55640</v>
      </c>
      <c r="V25" s="13">
        <v>43576</v>
      </c>
      <c r="W25" s="13">
        <v>12064</v>
      </c>
      <c r="X25" s="13">
        <v>67203</v>
      </c>
      <c r="Y25" s="13">
        <v>52200</v>
      </c>
      <c r="Z25" s="13">
        <v>15003</v>
      </c>
      <c r="AA25" s="13">
        <v>79166</v>
      </c>
      <c r="AB25" s="13">
        <v>61052</v>
      </c>
      <c r="AC25" s="13">
        <v>18114</v>
      </c>
      <c r="AD25" s="13">
        <v>92304</v>
      </c>
      <c r="AE25" s="13">
        <v>70485</v>
      </c>
      <c r="AF25" s="13">
        <v>21819</v>
      </c>
      <c r="AG25" s="13">
        <v>107601</v>
      </c>
      <c r="AH25" s="13">
        <v>81429</v>
      </c>
      <c r="AI25" s="13">
        <v>26172</v>
      </c>
      <c r="AJ25" s="13">
        <v>123710</v>
      </c>
      <c r="AK25" s="13">
        <v>92766</v>
      </c>
      <c r="AL25" s="13">
        <v>30944</v>
      </c>
      <c r="AM25" s="13">
        <v>140984</v>
      </c>
      <c r="AN25" s="13">
        <v>104896</v>
      </c>
      <c r="AO25" s="13">
        <v>36088</v>
      </c>
      <c r="AP25" s="13">
        <v>158045</v>
      </c>
      <c r="AQ25" s="13">
        <v>116786</v>
      </c>
      <c r="AR25" s="13">
        <v>41259</v>
      </c>
      <c r="AS25" s="13">
        <f t="shared" si="0"/>
        <v>179091</v>
      </c>
      <c r="AT25" s="13">
        <v>131545</v>
      </c>
      <c r="AU25" s="13">
        <v>47546</v>
      </c>
      <c r="AV25" s="13">
        <v>200556</v>
      </c>
      <c r="AW25" s="13">
        <v>146504</v>
      </c>
      <c r="AX25" s="13">
        <v>54052</v>
      </c>
      <c r="AY25" s="13">
        <v>223797</v>
      </c>
      <c r="AZ25" s="13">
        <v>162421</v>
      </c>
      <c r="BA25" s="13">
        <v>61376</v>
      </c>
      <c r="BB25" s="13">
        <v>247920</v>
      </c>
      <c r="BC25" s="13">
        <v>178877</v>
      </c>
      <c r="BD25" s="13">
        <v>69043</v>
      </c>
      <c r="BE25" s="13">
        <v>270609</v>
      </c>
      <c r="BF25" s="13">
        <v>194341</v>
      </c>
      <c r="BG25" s="13">
        <v>76268</v>
      </c>
      <c r="BH25" s="13">
        <v>295975</v>
      </c>
      <c r="BI25" s="13">
        <v>211263</v>
      </c>
      <c r="BJ25" s="13">
        <v>84712</v>
      </c>
    </row>
    <row r="26" spans="1:62" x14ac:dyDescent="0.2">
      <c r="B26" s="28" t="s">
        <v>18</v>
      </c>
      <c r="C26" s="7"/>
      <c r="D26" s="7"/>
      <c r="E26" s="7"/>
      <c r="F26" s="7"/>
      <c r="G26" s="7"/>
      <c r="H26" s="7"/>
      <c r="I26" s="7"/>
      <c r="J26" s="7"/>
      <c r="K26" s="7"/>
      <c r="L26" s="6"/>
      <c r="M26" s="5"/>
      <c r="N26" s="5"/>
      <c r="O26" s="4"/>
      <c r="P26" s="4"/>
      <c r="Q26" s="4"/>
      <c r="R26" s="4"/>
      <c r="S26" s="4"/>
      <c r="T26" s="4"/>
      <c r="U26" s="4"/>
      <c r="V26" s="4"/>
      <c r="W26" s="4"/>
      <c r="X26" s="3"/>
      <c r="Y26" s="3"/>
      <c r="Z26" s="3"/>
    </row>
    <row r="27" spans="1:62" x14ac:dyDescent="0.2">
      <c r="B27" s="29" t="s">
        <v>20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62" x14ac:dyDescent="0.2">
      <c r="B28" s="30" t="s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62" x14ac:dyDescent="0.2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62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62" x14ac:dyDescent="0.2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62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</sheetData>
  <mergeCells count="21">
    <mergeCell ref="BE10:BG10"/>
    <mergeCell ref="BB10:BD10"/>
    <mergeCell ref="AS10:AU10"/>
    <mergeCell ref="BH10:BJ10"/>
    <mergeCell ref="B10:B11"/>
    <mergeCell ref="C10:E10"/>
    <mergeCell ref="F10:H10"/>
    <mergeCell ref="I10:K10"/>
    <mergeCell ref="L10:N10"/>
    <mergeCell ref="AJ10:AL10"/>
    <mergeCell ref="AY10:BA10"/>
    <mergeCell ref="R10:T10"/>
    <mergeCell ref="O10:Q10"/>
    <mergeCell ref="AD10:AF10"/>
    <mergeCell ref="U10:W10"/>
    <mergeCell ref="AA10:AC10"/>
    <mergeCell ref="X10:Z10"/>
    <mergeCell ref="AG10:AI10"/>
    <mergeCell ref="AV10:AX10"/>
    <mergeCell ref="AM10:AO10"/>
    <mergeCell ref="AP10:AR10"/>
  </mergeCells>
  <printOptions horizontalCentered="1"/>
  <pageMargins left="0" right="0" top="0.98425196850393704" bottom="0.98425196850393704" header="0.98425196850393704" footer="0"/>
  <pageSetup paperSize="119" scale="72" orientation="landscape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3.05.01.02</vt:lpstr>
      <vt:lpstr>'3.05.01.02'!Área_de_impresión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2013-05-23T16:01:28Z</dcterms:created>
  <dcterms:modified xsi:type="dcterms:W3CDTF">2025-01-30T21:45:59Z</dcterms:modified>
</cp:coreProperties>
</file>