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rpacheco\Desktop\UEIS\INFORMACION_ENTIDADES\CUADROS_INE\actualizado_2024\"/>
    </mc:Choice>
  </mc:AlternateContent>
  <bookViews>
    <workbookView xWindow="0" yWindow="0" windowWidth="24300" windowHeight="11940"/>
  </bookViews>
  <sheets>
    <sheet name="3.02.03.0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27" i="1" l="1"/>
  <c r="AW15" i="1" l="1"/>
  <c r="AV47" i="1" l="1"/>
  <c r="AV46" i="1"/>
  <c r="AV45" i="1"/>
  <c r="AV44" i="1"/>
  <c r="AV43" i="1"/>
  <c r="AV42" i="1"/>
  <c r="AV41" i="1"/>
  <c r="AV40" i="1"/>
  <c r="AV39" i="1"/>
  <c r="AV15" i="1" s="1"/>
  <c r="AV28" i="1"/>
  <c r="AV29" i="1"/>
  <c r="AV30" i="1"/>
  <c r="AV31" i="1"/>
  <c r="AV32" i="1"/>
  <c r="AV33" i="1"/>
  <c r="AV34" i="1"/>
  <c r="AV35" i="1"/>
  <c r="AV23" i="1" s="1"/>
  <c r="AX15" i="1"/>
  <c r="AW16" i="1"/>
  <c r="AX16" i="1"/>
  <c r="AW17" i="1"/>
  <c r="AX17" i="1"/>
  <c r="AW18" i="1"/>
  <c r="AX18" i="1"/>
  <c r="AW19" i="1"/>
  <c r="AX19" i="1"/>
  <c r="AW20" i="1"/>
  <c r="AX20" i="1"/>
  <c r="AW21" i="1"/>
  <c r="AX21" i="1"/>
  <c r="AW22" i="1"/>
  <c r="AX22" i="1"/>
  <c r="AW23" i="1"/>
  <c r="AX23" i="1"/>
  <c r="AW26" i="1"/>
  <c r="AX26" i="1"/>
  <c r="AW38" i="1"/>
  <c r="AX38" i="1"/>
  <c r="AV17" i="1" l="1"/>
  <c r="AV21" i="1"/>
  <c r="AV22" i="1"/>
  <c r="AV19" i="1"/>
  <c r="AV18" i="1"/>
  <c r="AV20" i="1"/>
  <c r="AX14" i="1"/>
  <c r="AW14" i="1"/>
  <c r="AV16" i="1"/>
  <c r="AV38" i="1"/>
  <c r="AV26" i="1"/>
  <c r="AV14" i="1" l="1"/>
</calcChain>
</file>

<file path=xl/sharedStrings.xml><?xml version="1.0" encoding="utf-8"?>
<sst xmlns="http://schemas.openxmlformats.org/spreadsheetml/2006/main" count="95" uniqueCount="30">
  <si>
    <t>Cuadro Nº 3.02.03.01</t>
  </si>
  <si>
    <t>TIPO DE MATRÍCULA Y DEPARTAMENTO</t>
  </si>
  <si>
    <t>MATRICULADOS</t>
  </si>
  <si>
    <t>Chuquisaca</t>
  </si>
  <si>
    <t>La Paz</t>
  </si>
  <si>
    <t>Cochabamba</t>
  </si>
  <si>
    <t>Oruro</t>
  </si>
  <si>
    <t>Potosí</t>
  </si>
  <si>
    <t>Tarija</t>
  </si>
  <si>
    <t>Santa Cruz</t>
  </si>
  <si>
    <t>Beni</t>
  </si>
  <si>
    <t>Pando</t>
  </si>
  <si>
    <t>MATRÍCULA NUEVA</t>
  </si>
  <si>
    <t>MATRÍCULA ANTIGUA</t>
  </si>
  <si>
    <t xml:space="preserve">           Instituto Nacional de Estadística</t>
  </si>
  <si>
    <t>(En número)</t>
  </si>
  <si>
    <t>Total</t>
  </si>
  <si>
    <t>Hombres</t>
  </si>
  <si>
    <t>Mujeres</t>
  </si>
  <si>
    <t>Fuente: Comité Ejecutivo de la Universidad Boliviana - CEUB</t>
  </si>
  <si>
    <t xml:space="preserve">          (1) Comprende a todas las universidades públicas del sistema, e incluye a la Universidad Católica Boliviana (UCB) y a la Escuela Militar de Ingeniería (EMI).</t>
  </si>
  <si>
    <t>Nota: Serie revisada.</t>
  </si>
  <si>
    <t>En el departamento de Cochabamba se incluye la matrícula de la Universidad Mayor de San Simón, Universidad Católica Boliviana y Escuela Militar de Ingeniería.</t>
  </si>
  <si>
    <t>En el departamento de La Paz se incluye la matrícula de la Universidad Mayor de San Andrés, Universidad Pública de El Alto, Universidad Católica Boliviana y Escuela Militar de Ingeniería.</t>
  </si>
  <si>
    <t>En el departamento de Santa Cruz se incluye la matrícula Universidad Autónoma Gabriel René Moreno, Universidad Católica Boliviana y Escuela Militar de Ingeniería.</t>
  </si>
  <si>
    <t>En el departamento de Potosí se incluye la matrícula de la Universidad Autónoma Tomás Frías y Universidad Nacional Siglo XX.</t>
  </si>
  <si>
    <t>En el departamento de Tarija se incluye la matrícula de la Universidad Autónoma Juan Misael Saracho y  Universidad Católica Boliviana.</t>
  </si>
  <si>
    <t>En el departamento de Beni  se incluye la matrícula de la Universidad Autónoma del Beni José Ballivián y  Escuela Militar de Ingeniería.</t>
  </si>
  <si>
    <t>BOLIVIA</t>
  </si>
  <si>
    <r>
      <t>BOLIVIA: POBLACIÓN MATRICULADA EN LA UNIVERSIDAD PÚBLICA</t>
    </r>
    <r>
      <rPr>
        <b/>
        <vertAlign val="superscript"/>
        <sz val="10"/>
        <color rgb="FF17223D"/>
        <rFont val="Arial"/>
        <family val="2"/>
      </rPr>
      <t>(1)</t>
    </r>
    <r>
      <rPr>
        <b/>
        <sz val="10"/>
        <color rgb="FF17223D"/>
        <rFont val="Arial"/>
        <family val="2"/>
      </rPr>
      <t>, POR SEXO, SEGÚN TIPO DE MATRÍCULA Y DEPARTAMENTO, 2008 - 2023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</si>
</sst>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8"/>
      <name val="Arial"/>
      <family val="2"/>
    </font>
    <font>
      <b/>
      <sz val="10"/>
      <color rgb="FF6D264E"/>
      <name val="Arial"/>
      <family val="2"/>
    </font>
    <font>
      <sz val="10"/>
      <color rgb="FF6D264E"/>
      <name val="Arial"/>
      <family val="2"/>
    </font>
    <font>
      <b/>
      <sz val="9"/>
      <color theme="0"/>
      <name val="Arial"/>
      <family val="2"/>
    </font>
    <font>
      <b/>
      <sz val="10"/>
      <color indexed="18"/>
      <name val="Arial"/>
      <family val="2"/>
    </font>
    <font>
      <sz val="9"/>
      <color indexed="18"/>
      <name val="Arial"/>
      <family val="2"/>
    </font>
    <font>
      <sz val="9"/>
      <name val="Arial"/>
      <family val="2"/>
    </font>
    <font>
      <b/>
      <sz val="10"/>
      <color rgb="FF17223D"/>
      <name val="Arial"/>
      <family val="2"/>
    </font>
    <font>
      <b/>
      <sz val="9"/>
      <name val="Arial"/>
      <family val="2"/>
    </font>
    <font>
      <sz val="8"/>
      <name val="Garamond"/>
      <family val="1"/>
    </font>
    <font>
      <b/>
      <sz val="10"/>
      <color theme="0"/>
      <name val="Arial"/>
      <family val="2"/>
    </font>
    <font>
      <b/>
      <vertAlign val="superscript"/>
      <sz val="10"/>
      <color rgb="FF17223D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44618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3" fontId="1" fillId="0" borderId="0"/>
    <xf numFmtId="3" fontId="1" fillId="0" borderId="0"/>
    <xf numFmtId="0" fontId="1" fillId="0" borderId="0"/>
  </cellStyleXfs>
  <cellXfs count="38">
    <xf numFmtId="0" fontId="0" fillId="0" borderId="0" xfId="0"/>
    <xf numFmtId="0" fontId="2" fillId="2" borderId="0" xfId="1" applyFont="1" applyFill="1"/>
    <xf numFmtId="3" fontId="2" fillId="2" borderId="0" xfId="1" applyNumberFormat="1" applyFont="1" applyFill="1"/>
    <xf numFmtId="0" fontId="1" fillId="2" borderId="0" xfId="2" applyFont="1" applyFill="1"/>
    <xf numFmtId="0" fontId="6" fillId="2" borderId="0" xfId="1" applyFont="1" applyFill="1"/>
    <xf numFmtId="0" fontId="7" fillId="0" borderId="0" xfId="0" applyFont="1" applyFill="1"/>
    <xf numFmtId="0" fontId="3" fillId="2" borderId="0" xfId="2" applyFont="1" applyFill="1" applyBorder="1" applyAlignment="1"/>
    <xf numFmtId="3" fontId="4" fillId="2" borderId="0" xfId="2" applyNumberFormat="1" applyFont="1" applyFill="1" applyAlignment="1"/>
    <xf numFmtId="0" fontId="4" fillId="2" borderId="0" xfId="2" applyFont="1" applyFill="1" applyAlignment="1"/>
    <xf numFmtId="0" fontId="9" fillId="2" borderId="0" xfId="2" applyFont="1" applyFill="1" applyBorder="1" applyAlignment="1"/>
    <xf numFmtId="3" fontId="9" fillId="2" borderId="0" xfId="2" applyNumberFormat="1" applyFont="1" applyFill="1" applyAlignment="1"/>
    <xf numFmtId="0" fontId="9" fillId="2" borderId="0" xfId="2" applyFont="1" applyFill="1" applyAlignment="1"/>
    <xf numFmtId="0" fontId="11" fillId="2" borderId="0" xfId="2" applyFont="1" applyFill="1" applyBorder="1" applyAlignment="1">
      <alignment horizontal="left"/>
    </xf>
    <xf numFmtId="3" fontId="11" fillId="2" borderId="0" xfId="1" applyNumberFormat="1" applyFont="1" applyFill="1"/>
    <xf numFmtId="0" fontId="11" fillId="2" borderId="0" xfId="1" applyFont="1" applyFill="1"/>
    <xf numFmtId="0" fontId="2" fillId="2" borderId="1" xfId="1" applyFont="1" applyFill="1" applyBorder="1"/>
    <xf numFmtId="0" fontId="5" fillId="4" borderId="4" xfId="6" applyFont="1" applyFill="1" applyBorder="1" applyAlignment="1">
      <alignment horizontal="center" vertical="center"/>
    </xf>
    <xf numFmtId="0" fontId="5" fillId="4" borderId="8" xfId="6" applyFont="1" applyFill="1" applyBorder="1" applyAlignment="1">
      <alignment horizontal="center" vertical="center"/>
    </xf>
    <xf numFmtId="3" fontId="8" fillId="3" borderId="1" xfId="5" applyFont="1" applyFill="1" applyBorder="1" applyAlignment="1">
      <alignment horizontal="left" indent="3"/>
    </xf>
    <xf numFmtId="0" fontId="8" fillId="3" borderId="1" xfId="1" applyFont="1" applyFill="1" applyBorder="1"/>
    <xf numFmtId="3" fontId="8" fillId="3" borderId="2" xfId="5" applyFont="1" applyFill="1" applyBorder="1" applyAlignment="1">
      <alignment horizontal="left" indent="3"/>
    </xf>
    <xf numFmtId="3" fontId="10" fillId="5" borderId="1" xfId="3" applyNumberFormat="1" applyFont="1" applyFill="1" applyBorder="1" applyAlignment="1">
      <alignment horizontal="left" indent="2"/>
    </xf>
    <xf numFmtId="0" fontId="2" fillId="0" borderId="0" xfId="1" applyFont="1" applyFill="1"/>
    <xf numFmtId="0" fontId="1" fillId="0" borderId="0" xfId="2" applyFont="1" applyFill="1"/>
    <xf numFmtId="0" fontId="12" fillId="0" borderId="0" xfId="1" applyFont="1" applyFill="1"/>
    <xf numFmtId="0" fontId="11" fillId="2" borderId="0" xfId="1" applyFont="1" applyFill="1" applyAlignment="1">
      <alignment horizontal="left" indent="4"/>
    </xf>
    <xf numFmtId="3" fontId="10" fillId="5" borderId="1" xfId="3" applyNumberFormat="1" applyFont="1" applyFill="1" applyBorder="1" applyAlignment="1">
      <alignment vertical="center" wrapText="1"/>
    </xf>
    <xf numFmtId="3" fontId="8" fillId="3" borderId="1" xfId="3" applyNumberFormat="1" applyFont="1" applyFill="1" applyBorder="1" applyAlignment="1">
      <alignment vertical="center" wrapText="1"/>
    </xf>
    <xf numFmtId="0" fontId="8" fillId="3" borderId="1" xfId="1" applyFont="1" applyFill="1" applyBorder="1" applyAlignment="1"/>
    <xf numFmtId="3" fontId="10" fillId="5" borderId="1" xfId="4" applyFont="1" applyFill="1" applyBorder="1" applyAlignment="1">
      <alignment vertical="center"/>
    </xf>
    <xf numFmtId="3" fontId="8" fillId="3" borderId="2" xfId="3" applyNumberFormat="1" applyFont="1" applyFill="1" applyBorder="1" applyAlignment="1">
      <alignment vertical="center" wrapText="1"/>
    </xf>
    <xf numFmtId="0" fontId="11" fillId="2" borderId="0" xfId="2" applyFont="1" applyFill="1" applyBorder="1" applyAlignment="1">
      <alignment horizontal="left" indent="1"/>
    </xf>
    <xf numFmtId="3" fontId="5" fillId="6" borderId="0" xfId="3" applyNumberFormat="1" applyFont="1" applyFill="1" applyBorder="1" applyAlignment="1">
      <alignment horizontal="left" indent="1"/>
    </xf>
    <xf numFmtId="3" fontId="5" fillId="6" borderId="1" xfId="4" applyNumberFormat="1" applyFont="1" applyFill="1" applyBorder="1" applyAlignment="1">
      <alignment horizontal="right"/>
    </xf>
    <xf numFmtId="0" fontId="5" fillId="4" borderId="3" xfId="0" applyFont="1" applyFill="1" applyBorder="1" applyAlignment="1">
      <alignment horizontal="center" vertical="center"/>
    </xf>
    <xf numFmtId="3" fontId="5" fillId="4" borderId="5" xfId="1" applyNumberFormat="1" applyFont="1" applyFill="1" applyBorder="1" applyAlignment="1">
      <alignment horizontal="center" vertical="center" wrapText="1"/>
    </xf>
    <xf numFmtId="3" fontId="5" fillId="4" borderId="6" xfId="1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</cellXfs>
  <cellStyles count="7">
    <cellStyle name="Normal" xfId="0" builtinId="0"/>
    <cellStyle name="Normal 4" xfId="3"/>
    <cellStyle name="Normal_C3.02.01.12 2" xfId="5"/>
    <cellStyle name="Normal_C3.02.01.13" xfId="4"/>
    <cellStyle name="Normal_C3.02.02.01" xfId="2"/>
    <cellStyle name="Normal_C3.02.02.06" xfId="6"/>
    <cellStyle name="Normal_U.Publ. anuario 2003" xfId="1"/>
  </cellStyles>
  <dxfs count="0"/>
  <tableStyles count="0" defaultTableStyle="TableStyleMedium2" defaultPivotStyle="PivotStyleLight16"/>
  <colors>
    <mruColors>
      <color rgb="FF6D26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762000</xdr:colOff>
      <xdr:row>5</xdr:row>
      <xdr:rowOff>81643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0B5CD3F-53F0-41BD-BEAF-6833489E55D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56857" cy="10341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AX81"/>
  <sheetViews>
    <sheetView showGridLines="0" tabSelected="1" zoomScale="90" zoomScaleNormal="90" workbookViewId="0">
      <pane xSplit="2" ySplit="12" topLeftCell="AQ43" activePane="bottomRight" state="frozen"/>
      <selection pane="topRight" activeCell="C1" sqref="C1"/>
      <selection pane="bottomLeft" activeCell="A13" sqref="A13"/>
      <selection pane="bottomRight" activeCell="B9" sqref="B9"/>
    </sheetView>
  </sheetViews>
  <sheetFormatPr baseColWidth="10" defaultColWidth="11.5703125" defaultRowHeight="12.75" x14ac:dyDescent="0.2"/>
  <cols>
    <col min="1" max="1" width="2.42578125" style="22" customWidth="1"/>
    <col min="2" max="2" width="24.140625" style="1" customWidth="1"/>
    <col min="3" max="12" width="11.85546875" style="1" customWidth="1"/>
    <col min="13" max="41" width="11.5703125" style="1"/>
    <col min="42" max="246" width="11.5703125" style="22"/>
    <col min="247" max="247" width="24.140625" style="22" customWidth="1"/>
    <col min="248" max="265" width="9.7109375" style="22" customWidth="1"/>
    <col min="266" max="502" width="11.5703125" style="22"/>
    <col min="503" max="503" width="24.140625" style="22" customWidth="1"/>
    <col min="504" max="521" width="9.7109375" style="22" customWidth="1"/>
    <col min="522" max="758" width="11.5703125" style="22"/>
    <col min="759" max="759" width="24.140625" style="22" customWidth="1"/>
    <col min="760" max="777" width="9.7109375" style="22" customWidth="1"/>
    <col min="778" max="1014" width="11.5703125" style="22"/>
    <col min="1015" max="1015" width="24.140625" style="22" customWidth="1"/>
    <col min="1016" max="1033" width="9.7109375" style="22" customWidth="1"/>
    <col min="1034" max="1270" width="11.5703125" style="22"/>
    <col min="1271" max="1271" width="24.140625" style="22" customWidth="1"/>
    <col min="1272" max="1289" width="9.7109375" style="22" customWidth="1"/>
    <col min="1290" max="1526" width="11.5703125" style="22"/>
    <col min="1527" max="1527" width="24.140625" style="22" customWidth="1"/>
    <col min="1528" max="1545" width="9.7109375" style="22" customWidth="1"/>
    <col min="1546" max="1782" width="11.5703125" style="22"/>
    <col min="1783" max="1783" width="24.140625" style="22" customWidth="1"/>
    <col min="1784" max="1801" width="9.7109375" style="22" customWidth="1"/>
    <col min="1802" max="2038" width="11.5703125" style="22"/>
    <col min="2039" max="2039" width="24.140625" style="22" customWidth="1"/>
    <col min="2040" max="2057" width="9.7109375" style="22" customWidth="1"/>
    <col min="2058" max="2294" width="11.5703125" style="22"/>
    <col min="2295" max="2295" width="24.140625" style="22" customWidth="1"/>
    <col min="2296" max="2313" width="9.7109375" style="22" customWidth="1"/>
    <col min="2314" max="2550" width="11.5703125" style="22"/>
    <col min="2551" max="2551" width="24.140625" style="22" customWidth="1"/>
    <col min="2552" max="2569" width="9.7109375" style="22" customWidth="1"/>
    <col min="2570" max="2806" width="11.5703125" style="22"/>
    <col min="2807" max="2807" width="24.140625" style="22" customWidth="1"/>
    <col min="2808" max="2825" width="9.7109375" style="22" customWidth="1"/>
    <col min="2826" max="3062" width="11.5703125" style="22"/>
    <col min="3063" max="3063" width="24.140625" style="22" customWidth="1"/>
    <col min="3064" max="3081" width="9.7109375" style="22" customWidth="1"/>
    <col min="3082" max="3318" width="11.5703125" style="22"/>
    <col min="3319" max="3319" width="24.140625" style="22" customWidth="1"/>
    <col min="3320" max="3337" width="9.7109375" style="22" customWidth="1"/>
    <col min="3338" max="3574" width="11.5703125" style="22"/>
    <col min="3575" max="3575" width="24.140625" style="22" customWidth="1"/>
    <col min="3576" max="3593" width="9.7109375" style="22" customWidth="1"/>
    <col min="3594" max="3830" width="11.5703125" style="22"/>
    <col min="3831" max="3831" width="24.140625" style="22" customWidth="1"/>
    <col min="3832" max="3849" width="9.7109375" style="22" customWidth="1"/>
    <col min="3850" max="4086" width="11.5703125" style="22"/>
    <col min="4087" max="4087" width="24.140625" style="22" customWidth="1"/>
    <col min="4088" max="4105" width="9.7109375" style="22" customWidth="1"/>
    <col min="4106" max="4342" width="11.5703125" style="22"/>
    <col min="4343" max="4343" width="24.140625" style="22" customWidth="1"/>
    <col min="4344" max="4361" width="9.7109375" style="22" customWidth="1"/>
    <col min="4362" max="4598" width="11.5703125" style="22"/>
    <col min="4599" max="4599" width="24.140625" style="22" customWidth="1"/>
    <col min="4600" max="4617" width="9.7109375" style="22" customWidth="1"/>
    <col min="4618" max="4854" width="11.5703125" style="22"/>
    <col min="4855" max="4855" width="24.140625" style="22" customWidth="1"/>
    <col min="4856" max="4873" width="9.7109375" style="22" customWidth="1"/>
    <col min="4874" max="5110" width="11.5703125" style="22"/>
    <col min="5111" max="5111" width="24.140625" style="22" customWidth="1"/>
    <col min="5112" max="5129" width="9.7109375" style="22" customWidth="1"/>
    <col min="5130" max="5366" width="11.5703125" style="22"/>
    <col min="5367" max="5367" width="24.140625" style="22" customWidth="1"/>
    <col min="5368" max="5385" width="9.7109375" style="22" customWidth="1"/>
    <col min="5386" max="5622" width="11.5703125" style="22"/>
    <col min="5623" max="5623" width="24.140625" style="22" customWidth="1"/>
    <col min="5624" max="5641" width="9.7109375" style="22" customWidth="1"/>
    <col min="5642" max="5878" width="11.5703125" style="22"/>
    <col min="5879" max="5879" width="24.140625" style="22" customWidth="1"/>
    <col min="5880" max="5897" width="9.7109375" style="22" customWidth="1"/>
    <col min="5898" max="6134" width="11.5703125" style="22"/>
    <col min="6135" max="6135" width="24.140625" style="22" customWidth="1"/>
    <col min="6136" max="6153" width="9.7109375" style="22" customWidth="1"/>
    <col min="6154" max="6390" width="11.5703125" style="22"/>
    <col min="6391" max="6391" width="24.140625" style="22" customWidth="1"/>
    <col min="6392" max="6409" width="9.7109375" style="22" customWidth="1"/>
    <col min="6410" max="6646" width="11.5703125" style="22"/>
    <col min="6647" max="6647" width="24.140625" style="22" customWidth="1"/>
    <col min="6648" max="6665" width="9.7109375" style="22" customWidth="1"/>
    <col min="6666" max="6902" width="11.5703125" style="22"/>
    <col min="6903" max="6903" width="24.140625" style="22" customWidth="1"/>
    <col min="6904" max="6921" width="9.7109375" style="22" customWidth="1"/>
    <col min="6922" max="7158" width="11.5703125" style="22"/>
    <col min="7159" max="7159" width="24.140625" style="22" customWidth="1"/>
    <col min="7160" max="7177" width="9.7109375" style="22" customWidth="1"/>
    <col min="7178" max="7414" width="11.5703125" style="22"/>
    <col min="7415" max="7415" width="24.140625" style="22" customWidth="1"/>
    <col min="7416" max="7433" width="9.7109375" style="22" customWidth="1"/>
    <col min="7434" max="7670" width="11.5703125" style="22"/>
    <col min="7671" max="7671" width="24.140625" style="22" customWidth="1"/>
    <col min="7672" max="7689" width="9.7109375" style="22" customWidth="1"/>
    <col min="7690" max="7926" width="11.5703125" style="22"/>
    <col min="7927" max="7927" width="24.140625" style="22" customWidth="1"/>
    <col min="7928" max="7945" width="9.7109375" style="22" customWidth="1"/>
    <col min="7946" max="8182" width="11.5703125" style="22"/>
    <col min="8183" max="8183" width="24.140625" style="22" customWidth="1"/>
    <col min="8184" max="8201" width="9.7109375" style="22" customWidth="1"/>
    <col min="8202" max="8438" width="11.5703125" style="22"/>
    <col min="8439" max="8439" width="24.140625" style="22" customWidth="1"/>
    <col min="8440" max="8457" width="9.7109375" style="22" customWidth="1"/>
    <col min="8458" max="8694" width="11.5703125" style="22"/>
    <col min="8695" max="8695" width="24.140625" style="22" customWidth="1"/>
    <col min="8696" max="8713" width="9.7109375" style="22" customWidth="1"/>
    <col min="8714" max="8950" width="11.5703125" style="22"/>
    <col min="8951" max="8951" width="24.140625" style="22" customWidth="1"/>
    <col min="8952" max="8969" width="9.7109375" style="22" customWidth="1"/>
    <col min="8970" max="9206" width="11.5703125" style="22"/>
    <col min="9207" max="9207" width="24.140625" style="22" customWidth="1"/>
    <col min="9208" max="9225" width="9.7109375" style="22" customWidth="1"/>
    <col min="9226" max="9462" width="11.5703125" style="22"/>
    <col min="9463" max="9463" width="24.140625" style="22" customWidth="1"/>
    <col min="9464" max="9481" width="9.7109375" style="22" customWidth="1"/>
    <col min="9482" max="9718" width="11.5703125" style="22"/>
    <col min="9719" max="9719" width="24.140625" style="22" customWidth="1"/>
    <col min="9720" max="9737" width="9.7109375" style="22" customWidth="1"/>
    <col min="9738" max="9974" width="11.5703125" style="22"/>
    <col min="9975" max="9975" width="24.140625" style="22" customWidth="1"/>
    <col min="9976" max="9993" width="9.7109375" style="22" customWidth="1"/>
    <col min="9994" max="10230" width="11.5703125" style="22"/>
    <col min="10231" max="10231" width="24.140625" style="22" customWidth="1"/>
    <col min="10232" max="10249" width="9.7109375" style="22" customWidth="1"/>
    <col min="10250" max="10486" width="11.5703125" style="22"/>
    <col min="10487" max="10487" width="24.140625" style="22" customWidth="1"/>
    <col min="10488" max="10505" width="9.7109375" style="22" customWidth="1"/>
    <col min="10506" max="10742" width="11.5703125" style="22"/>
    <col min="10743" max="10743" width="24.140625" style="22" customWidth="1"/>
    <col min="10744" max="10761" width="9.7109375" style="22" customWidth="1"/>
    <col min="10762" max="10998" width="11.5703125" style="22"/>
    <col min="10999" max="10999" width="24.140625" style="22" customWidth="1"/>
    <col min="11000" max="11017" width="9.7109375" style="22" customWidth="1"/>
    <col min="11018" max="11254" width="11.5703125" style="22"/>
    <col min="11255" max="11255" width="24.140625" style="22" customWidth="1"/>
    <col min="11256" max="11273" width="9.7109375" style="22" customWidth="1"/>
    <col min="11274" max="11510" width="11.5703125" style="22"/>
    <col min="11511" max="11511" width="24.140625" style="22" customWidth="1"/>
    <col min="11512" max="11529" width="9.7109375" style="22" customWidth="1"/>
    <col min="11530" max="11766" width="11.5703125" style="22"/>
    <col min="11767" max="11767" width="24.140625" style="22" customWidth="1"/>
    <col min="11768" max="11785" width="9.7109375" style="22" customWidth="1"/>
    <col min="11786" max="12022" width="11.5703125" style="22"/>
    <col min="12023" max="12023" width="24.140625" style="22" customWidth="1"/>
    <col min="12024" max="12041" width="9.7109375" style="22" customWidth="1"/>
    <col min="12042" max="12278" width="11.5703125" style="22"/>
    <col min="12279" max="12279" width="24.140625" style="22" customWidth="1"/>
    <col min="12280" max="12297" width="9.7109375" style="22" customWidth="1"/>
    <col min="12298" max="12534" width="11.5703125" style="22"/>
    <col min="12535" max="12535" width="24.140625" style="22" customWidth="1"/>
    <col min="12536" max="12553" width="9.7109375" style="22" customWidth="1"/>
    <col min="12554" max="12790" width="11.5703125" style="22"/>
    <col min="12791" max="12791" width="24.140625" style="22" customWidth="1"/>
    <col min="12792" max="12809" width="9.7109375" style="22" customWidth="1"/>
    <col min="12810" max="13046" width="11.5703125" style="22"/>
    <col min="13047" max="13047" width="24.140625" style="22" customWidth="1"/>
    <col min="13048" max="13065" width="9.7109375" style="22" customWidth="1"/>
    <col min="13066" max="13302" width="11.5703125" style="22"/>
    <col min="13303" max="13303" width="24.140625" style="22" customWidth="1"/>
    <col min="13304" max="13321" width="9.7109375" style="22" customWidth="1"/>
    <col min="13322" max="13558" width="11.5703125" style="22"/>
    <col min="13559" max="13559" width="24.140625" style="22" customWidth="1"/>
    <col min="13560" max="13577" width="9.7109375" style="22" customWidth="1"/>
    <col min="13578" max="13814" width="11.5703125" style="22"/>
    <col min="13815" max="13815" width="24.140625" style="22" customWidth="1"/>
    <col min="13816" max="13833" width="9.7109375" style="22" customWidth="1"/>
    <col min="13834" max="14070" width="11.5703125" style="22"/>
    <col min="14071" max="14071" width="24.140625" style="22" customWidth="1"/>
    <col min="14072" max="14089" width="9.7109375" style="22" customWidth="1"/>
    <col min="14090" max="14326" width="11.5703125" style="22"/>
    <col min="14327" max="14327" width="24.140625" style="22" customWidth="1"/>
    <col min="14328" max="14345" width="9.7109375" style="22" customWidth="1"/>
    <col min="14346" max="14582" width="11.5703125" style="22"/>
    <col min="14583" max="14583" width="24.140625" style="22" customWidth="1"/>
    <col min="14584" max="14601" width="9.7109375" style="22" customWidth="1"/>
    <col min="14602" max="14838" width="11.5703125" style="22"/>
    <col min="14839" max="14839" width="24.140625" style="22" customWidth="1"/>
    <col min="14840" max="14857" width="9.7109375" style="22" customWidth="1"/>
    <col min="14858" max="15094" width="11.5703125" style="22"/>
    <col min="15095" max="15095" width="24.140625" style="22" customWidth="1"/>
    <col min="15096" max="15113" width="9.7109375" style="22" customWidth="1"/>
    <col min="15114" max="15350" width="11.5703125" style="22"/>
    <col min="15351" max="15351" width="24.140625" style="22" customWidth="1"/>
    <col min="15352" max="15369" width="9.7109375" style="22" customWidth="1"/>
    <col min="15370" max="15606" width="11.5703125" style="22"/>
    <col min="15607" max="15607" width="24.140625" style="22" customWidth="1"/>
    <col min="15608" max="15625" width="9.7109375" style="22" customWidth="1"/>
    <col min="15626" max="15862" width="11.5703125" style="22"/>
    <col min="15863" max="15863" width="24.140625" style="22" customWidth="1"/>
    <col min="15864" max="15881" width="9.7109375" style="22" customWidth="1"/>
    <col min="15882" max="16118" width="11.5703125" style="22"/>
    <col min="16119" max="16119" width="24.140625" style="22" customWidth="1"/>
    <col min="16120" max="16137" width="9.7109375" style="22" customWidth="1"/>
    <col min="16138" max="16384" width="11.5703125" style="22"/>
  </cols>
  <sheetData>
    <row r="1" spans="2:50" ht="15" customHeight="1" x14ac:dyDescent="0.2"/>
    <row r="2" spans="2:50" ht="15" customHeight="1" x14ac:dyDescent="0.2"/>
    <row r="3" spans="2:50" ht="15" customHeight="1" x14ac:dyDescent="0.2"/>
    <row r="4" spans="2:50" ht="15" customHeight="1" x14ac:dyDescent="0.2"/>
    <row r="5" spans="2:50" ht="15" customHeight="1" x14ac:dyDescent="0.2">
      <c r="C5" s="2"/>
      <c r="D5" s="2"/>
      <c r="E5" s="2"/>
      <c r="F5" s="2"/>
      <c r="G5" s="2"/>
      <c r="H5" s="2"/>
      <c r="I5" s="2"/>
      <c r="J5" s="2"/>
      <c r="K5" s="2"/>
      <c r="L5" s="2"/>
    </row>
    <row r="6" spans="2:50" ht="15" customHeight="1" x14ac:dyDescent="0.2">
      <c r="C6" s="2"/>
      <c r="D6" s="2"/>
      <c r="E6" s="2"/>
      <c r="F6" s="2"/>
      <c r="G6" s="2"/>
      <c r="H6" s="2"/>
      <c r="I6" s="2"/>
      <c r="J6" s="2"/>
      <c r="K6" s="2"/>
      <c r="L6" s="2"/>
    </row>
    <row r="7" spans="2:50" s="23" customFormat="1" x14ac:dyDescent="0.2">
      <c r="B7" s="9" t="s">
        <v>0</v>
      </c>
      <c r="C7" s="10"/>
      <c r="D7" s="10"/>
      <c r="E7" s="10"/>
      <c r="F7" s="10"/>
      <c r="G7" s="10"/>
      <c r="H7" s="10"/>
      <c r="I7" s="10"/>
      <c r="J7" s="10"/>
      <c r="K7" s="10"/>
      <c r="L7" s="7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2:50" s="23" customFormat="1" ht="14.25" x14ac:dyDescent="0.2">
      <c r="B8" s="9" t="s">
        <v>29</v>
      </c>
      <c r="C8" s="9"/>
      <c r="D8" s="9"/>
      <c r="E8" s="9"/>
      <c r="F8" s="9"/>
      <c r="G8" s="9"/>
      <c r="H8" s="9"/>
      <c r="I8" s="9"/>
      <c r="J8" s="9"/>
      <c r="K8" s="9"/>
      <c r="L8" s="6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2:50" s="23" customFormat="1" ht="15.75" customHeight="1" x14ac:dyDescent="0.2">
      <c r="B9" s="9" t="s">
        <v>15</v>
      </c>
      <c r="C9" s="11"/>
      <c r="D9" s="11"/>
      <c r="E9" s="11"/>
      <c r="F9" s="11"/>
      <c r="G9" s="11"/>
      <c r="H9" s="11"/>
      <c r="I9" s="11"/>
      <c r="J9" s="11"/>
      <c r="K9" s="11"/>
      <c r="L9" s="8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2:50" ht="15" customHeight="1" x14ac:dyDescent="0.2">
      <c r="B10" s="35" t="s">
        <v>1</v>
      </c>
      <c r="C10" s="34">
        <v>2008</v>
      </c>
      <c r="D10" s="34"/>
      <c r="E10" s="34"/>
      <c r="F10" s="34">
        <v>2009</v>
      </c>
      <c r="G10" s="34"/>
      <c r="H10" s="34"/>
      <c r="I10" s="34">
        <v>2010</v>
      </c>
      <c r="J10" s="34"/>
      <c r="K10" s="34"/>
      <c r="L10" s="34">
        <v>2011</v>
      </c>
      <c r="M10" s="34"/>
      <c r="N10" s="34"/>
      <c r="O10" s="34">
        <v>2012</v>
      </c>
      <c r="P10" s="34"/>
      <c r="Q10" s="34"/>
      <c r="R10" s="34">
        <v>2013</v>
      </c>
      <c r="S10" s="34"/>
      <c r="T10" s="34"/>
      <c r="U10" s="34">
        <v>2014</v>
      </c>
      <c r="V10" s="34"/>
      <c r="W10" s="34"/>
      <c r="X10" s="34">
        <v>2015</v>
      </c>
      <c r="Y10" s="34"/>
      <c r="Z10" s="34"/>
      <c r="AA10" s="34">
        <v>2016</v>
      </c>
      <c r="AB10" s="34"/>
      <c r="AC10" s="34"/>
      <c r="AD10" s="34">
        <v>2017</v>
      </c>
      <c r="AE10" s="34"/>
      <c r="AF10" s="34"/>
      <c r="AG10" s="34">
        <v>2018</v>
      </c>
      <c r="AH10" s="34"/>
      <c r="AI10" s="34"/>
      <c r="AJ10" s="34">
        <v>2019</v>
      </c>
      <c r="AK10" s="34"/>
      <c r="AL10" s="34"/>
      <c r="AM10" s="34">
        <v>2020</v>
      </c>
      <c r="AN10" s="34"/>
      <c r="AO10" s="34"/>
      <c r="AP10" s="34">
        <v>2021</v>
      </c>
      <c r="AQ10" s="34"/>
      <c r="AR10" s="34"/>
      <c r="AS10" s="34">
        <v>2022</v>
      </c>
      <c r="AT10" s="34"/>
      <c r="AU10" s="34"/>
      <c r="AV10" s="34">
        <v>2023</v>
      </c>
      <c r="AW10" s="34"/>
      <c r="AX10" s="37"/>
    </row>
    <row r="11" spans="2:50" ht="15" customHeight="1" x14ac:dyDescent="0.2">
      <c r="B11" s="36"/>
      <c r="C11" s="16" t="s">
        <v>16</v>
      </c>
      <c r="D11" s="16" t="s">
        <v>17</v>
      </c>
      <c r="E11" s="16" t="s">
        <v>18</v>
      </c>
      <c r="F11" s="16" t="s">
        <v>16</v>
      </c>
      <c r="G11" s="16" t="s">
        <v>17</v>
      </c>
      <c r="H11" s="16" t="s">
        <v>18</v>
      </c>
      <c r="I11" s="16" t="s">
        <v>16</v>
      </c>
      <c r="J11" s="16" t="s">
        <v>17</v>
      </c>
      <c r="K11" s="16" t="s">
        <v>18</v>
      </c>
      <c r="L11" s="16" t="s">
        <v>16</v>
      </c>
      <c r="M11" s="16" t="s">
        <v>17</v>
      </c>
      <c r="N11" s="16" t="s">
        <v>18</v>
      </c>
      <c r="O11" s="16" t="s">
        <v>16</v>
      </c>
      <c r="P11" s="16" t="s">
        <v>17</v>
      </c>
      <c r="Q11" s="16" t="s">
        <v>18</v>
      </c>
      <c r="R11" s="16" t="s">
        <v>16</v>
      </c>
      <c r="S11" s="16" t="s">
        <v>17</v>
      </c>
      <c r="T11" s="16" t="s">
        <v>18</v>
      </c>
      <c r="U11" s="16" t="s">
        <v>16</v>
      </c>
      <c r="V11" s="16" t="s">
        <v>17</v>
      </c>
      <c r="W11" s="16" t="s">
        <v>18</v>
      </c>
      <c r="X11" s="16" t="s">
        <v>16</v>
      </c>
      <c r="Y11" s="16" t="s">
        <v>17</v>
      </c>
      <c r="Z11" s="16" t="s">
        <v>18</v>
      </c>
      <c r="AA11" s="16" t="s">
        <v>16</v>
      </c>
      <c r="AB11" s="16" t="s">
        <v>17</v>
      </c>
      <c r="AC11" s="16" t="s">
        <v>18</v>
      </c>
      <c r="AD11" s="16" t="s">
        <v>16</v>
      </c>
      <c r="AE11" s="16" t="s">
        <v>17</v>
      </c>
      <c r="AF11" s="16" t="s">
        <v>18</v>
      </c>
      <c r="AG11" s="16" t="s">
        <v>16</v>
      </c>
      <c r="AH11" s="16" t="s">
        <v>17</v>
      </c>
      <c r="AI11" s="16" t="s">
        <v>18</v>
      </c>
      <c r="AJ11" s="16" t="s">
        <v>16</v>
      </c>
      <c r="AK11" s="16" t="s">
        <v>17</v>
      </c>
      <c r="AL11" s="16" t="s">
        <v>18</v>
      </c>
      <c r="AM11" s="16" t="s">
        <v>16</v>
      </c>
      <c r="AN11" s="16" t="s">
        <v>17</v>
      </c>
      <c r="AO11" s="16" t="s">
        <v>18</v>
      </c>
      <c r="AP11" s="16" t="s">
        <v>16</v>
      </c>
      <c r="AQ11" s="16" t="s">
        <v>17</v>
      </c>
      <c r="AR11" s="16" t="s">
        <v>18</v>
      </c>
      <c r="AS11" s="16" t="s">
        <v>16</v>
      </c>
      <c r="AT11" s="16" t="s">
        <v>17</v>
      </c>
      <c r="AU11" s="16" t="s">
        <v>18</v>
      </c>
      <c r="AV11" s="16" t="s">
        <v>16</v>
      </c>
      <c r="AW11" s="16" t="s">
        <v>17</v>
      </c>
      <c r="AX11" s="17" t="s">
        <v>18</v>
      </c>
    </row>
    <row r="12" spans="2:50" ht="3" customHeight="1" x14ac:dyDescent="0.2"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</row>
    <row r="13" spans="2:50" s="24" customFormat="1" ht="15" customHeight="1" x14ac:dyDescent="0.2">
      <c r="B13" s="32" t="s">
        <v>2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</row>
    <row r="14" spans="2:50" ht="15" customHeight="1" x14ac:dyDescent="0.2">
      <c r="B14" s="21" t="s">
        <v>28</v>
      </c>
      <c r="C14" s="26">
        <v>327536</v>
      </c>
      <c r="D14" s="26">
        <v>166628</v>
      </c>
      <c r="E14" s="26">
        <v>160908</v>
      </c>
      <c r="F14" s="26">
        <v>340086</v>
      </c>
      <c r="G14" s="26">
        <v>173026</v>
      </c>
      <c r="H14" s="26">
        <v>167060</v>
      </c>
      <c r="I14" s="26">
        <v>351470</v>
      </c>
      <c r="J14" s="26">
        <v>178758</v>
      </c>
      <c r="K14" s="26">
        <v>172712</v>
      </c>
      <c r="L14" s="26">
        <v>365231</v>
      </c>
      <c r="M14" s="26">
        <v>184591</v>
      </c>
      <c r="N14" s="26">
        <v>180640</v>
      </c>
      <c r="O14" s="26">
        <v>394855</v>
      </c>
      <c r="P14" s="26">
        <v>195681</v>
      </c>
      <c r="Q14" s="26">
        <v>199174</v>
      </c>
      <c r="R14" s="26">
        <v>413496</v>
      </c>
      <c r="S14" s="26">
        <v>202480</v>
      </c>
      <c r="T14" s="26">
        <v>211016</v>
      </c>
      <c r="U14" s="26">
        <v>424348</v>
      </c>
      <c r="V14" s="26">
        <v>208591</v>
      </c>
      <c r="W14" s="26">
        <v>215757</v>
      </c>
      <c r="X14" s="26">
        <v>435033</v>
      </c>
      <c r="Y14" s="26">
        <v>212647</v>
      </c>
      <c r="Z14" s="26">
        <v>222386</v>
      </c>
      <c r="AA14" s="26">
        <v>458432</v>
      </c>
      <c r="AB14" s="26">
        <v>224800</v>
      </c>
      <c r="AC14" s="26">
        <v>233632</v>
      </c>
      <c r="AD14" s="26">
        <v>471016</v>
      </c>
      <c r="AE14" s="26">
        <v>231651</v>
      </c>
      <c r="AF14" s="26">
        <v>239365</v>
      </c>
      <c r="AG14" s="26">
        <v>483451</v>
      </c>
      <c r="AH14" s="26">
        <v>236089</v>
      </c>
      <c r="AI14" s="26">
        <v>247362</v>
      </c>
      <c r="AJ14" s="26">
        <v>489504</v>
      </c>
      <c r="AK14" s="26">
        <v>237478</v>
      </c>
      <c r="AL14" s="26">
        <v>252026</v>
      </c>
      <c r="AM14" s="26">
        <v>476270</v>
      </c>
      <c r="AN14" s="26">
        <v>236967</v>
      </c>
      <c r="AO14" s="26">
        <v>239303</v>
      </c>
      <c r="AP14" s="26">
        <v>494467</v>
      </c>
      <c r="AQ14" s="26">
        <v>236624</v>
      </c>
      <c r="AR14" s="26">
        <v>257843</v>
      </c>
      <c r="AS14" s="26">
        <v>521132</v>
      </c>
      <c r="AT14" s="26">
        <v>248708</v>
      </c>
      <c r="AU14" s="26">
        <v>272424</v>
      </c>
      <c r="AV14" s="26">
        <f>AV26+AV38</f>
        <v>588901</v>
      </c>
      <c r="AW14" s="26">
        <f t="shared" ref="AW14:AX14" si="0">AW26+AW38</f>
        <v>285949</v>
      </c>
      <c r="AX14" s="26">
        <f t="shared" si="0"/>
        <v>302952</v>
      </c>
    </row>
    <row r="15" spans="2:50" ht="15" customHeight="1" x14ac:dyDescent="0.2">
      <c r="B15" s="18" t="s">
        <v>3</v>
      </c>
      <c r="C15" s="27">
        <v>33695</v>
      </c>
      <c r="D15" s="27">
        <v>17382</v>
      </c>
      <c r="E15" s="27">
        <v>16313</v>
      </c>
      <c r="F15" s="27">
        <v>36058</v>
      </c>
      <c r="G15" s="27">
        <v>18718</v>
      </c>
      <c r="H15" s="27">
        <v>17340</v>
      </c>
      <c r="I15" s="27">
        <v>39227</v>
      </c>
      <c r="J15" s="27">
        <v>20392</v>
      </c>
      <c r="K15" s="27">
        <v>18835</v>
      </c>
      <c r="L15" s="27">
        <v>42102</v>
      </c>
      <c r="M15" s="27">
        <v>21751</v>
      </c>
      <c r="N15" s="27">
        <v>20351</v>
      </c>
      <c r="O15" s="27">
        <v>43863</v>
      </c>
      <c r="P15" s="27">
        <v>22528</v>
      </c>
      <c r="Q15" s="27">
        <v>21335</v>
      </c>
      <c r="R15" s="27">
        <v>45995</v>
      </c>
      <c r="S15" s="27">
        <v>23425</v>
      </c>
      <c r="T15" s="27">
        <v>22570</v>
      </c>
      <c r="U15" s="27">
        <v>48859</v>
      </c>
      <c r="V15" s="27">
        <v>24790</v>
      </c>
      <c r="W15" s="27">
        <v>24069</v>
      </c>
      <c r="X15" s="27">
        <v>50052</v>
      </c>
      <c r="Y15" s="27">
        <v>25543</v>
      </c>
      <c r="Z15" s="27">
        <v>24509</v>
      </c>
      <c r="AA15" s="27">
        <v>51277</v>
      </c>
      <c r="AB15" s="27">
        <v>26149</v>
      </c>
      <c r="AC15" s="27">
        <v>25128</v>
      </c>
      <c r="AD15" s="27">
        <v>51415</v>
      </c>
      <c r="AE15" s="27">
        <v>26150</v>
      </c>
      <c r="AF15" s="27">
        <v>25265</v>
      </c>
      <c r="AG15" s="27">
        <v>52765</v>
      </c>
      <c r="AH15" s="27">
        <v>26952</v>
      </c>
      <c r="AI15" s="27">
        <v>25813</v>
      </c>
      <c r="AJ15" s="27">
        <v>50195</v>
      </c>
      <c r="AK15" s="27">
        <v>25576</v>
      </c>
      <c r="AL15" s="27">
        <v>24619</v>
      </c>
      <c r="AM15" s="27">
        <v>48436</v>
      </c>
      <c r="AN15" s="27">
        <v>24701</v>
      </c>
      <c r="AO15" s="27">
        <v>23735</v>
      </c>
      <c r="AP15" s="27">
        <v>50040</v>
      </c>
      <c r="AQ15" s="27">
        <v>24876</v>
      </c>
      <c r="AR15" s="27">
        <v>25164</v>
      </c>
      <c r="AS15" s="27">
        <v>50093</v>
      </c>
      <c r="AT15" s="27">
        <v>24968</v>
      </c>
      <c r="AU15" s="27">
        <v>25125</v>
      </c>
      <c r="AV15" s="27">
        <f>AV27+AV39</f>
        <v>58400</v>
      </c>
      <c r="AW15" s="27">
        <f t="shared" ref="AW15:AX15" si="1">AW27+AW39</f>
        <v>29257</v>
      </c>
      <c r="AX15" s="27">
        <f t="shared" si="1"/>
        <v>29143</v>
      </c>
    </row>
    <row r="16" spans="2:50" ht="15" customHeight="1" x14ac:dyDescent="0.2">
      <c r="B16" s="18" t="s">
        <v>4</v>
      </c>
      <c r="C16" s="27">
        <v>94596</v>
      </c>
      <c r="D16" s="27">
        <v>48663</v>
      </c>
      <c r="E16" s="27">
        <v>45933</v>
      </c>
      <c r="F16" s="27">
        <v>98068</v>
      </c>
      <c r="G16" s="27">
        <v>50342</v>
      </c>
      <c r="H16" s="27">
        <v>47726</v>
      </c>
      <c r="I16" s="27">
        <v>102048</v>
      </c>
      <c r="J16" s="27">
        <v>52010</v>
      </c>
      <c r="K16" s="27">
        <v>50038</v>
      </c>
      <c r="L16" s="27">
        <v>105207</v>
      </c>
      <c r="M16" s="27">
        <v>53255</v>
      </c>
      <c r="N16" s="27">
        <v>51952</v>
      </c>
      <c r="O16" s="27">
        <v>112258</v>
      </c>
      <c r="P16" s="27">
        <v>55955</v>
      </c>
      <c r="Q16" s="27">
        <v>56303</v>
      </c>
      <c r="R16" s="27">
        <v>119000</v>
      </c>
      <c r="S16" s="27">
        <v>58315</v>
      </c>
      <c r="T16" s="27">
        <v>60685</v>
      </c>
      <c r="U16" s="27">
        <v>120321</v>
      </c>
      <c r="V16" s="27">
        <v>59391</v>
      </c>
      <c r="W16" s="27">
        <v>60930</v>
      </c>
      <c r="X16" s="27">
        <v>127955</v>
      </c>
      <c r="Y16" s="27">
        <v>62022</v>
      </c>
      <c r="Z16" s="27">
        <v>65933</v>
      </c>
      <c r="AA16" s="27">
        <v>131007</v>
      </c>
      <c r="AB16" s="27">
        <v>63863</v>
      </c>
      <c r="AC16" s="27">
        <v>67144</v>
      </c>
      <c r="AD16" s="27">
        <v>137179</v>
      </c>
      <c r="AE16" s="27">
        <v>68117</v>
      </c>
      <c r="AF16" s="27">
        <v>69062</v>
      </c>
      <c r="AG16" s="27">
        <v>143560</v>
      </c>
      <c r="AH16" s="27">
        <v>69785</v>
      </c>
      <c r="AI16" s="27">
        <v>73775</v>
      </c>
      <c r="AJ16" s="27">
        <v>146580</v>
      </c>
      <c r="AK16" s="27">
        <v>70628</v>
      </c>
      <c r="AL16" s="27">
        <v>75952</v>
      </c>
      <c r="AM16" s="27">
        <v>148587</v>
      </c>
      <c r="AN16" s="27">
        <v>79632</v>
      </c>
      <c r="AO16" s="27">
        <v>68955</v>
      </c>
      <c r="AP16" s="27">
        <v>148402</v>
      </c>
      <c r="AQ16" s="27">
        <v>71521</v>
      </c>
      <c r="AR16" s="27">
        <v>76881</v>
      </c>
      <c r="AS16" s="27">
        <v>161509</v>
      </c>
      <c r="AT16" s="27">
        <v>76277</v>
      </c>
      <c r="AU16" s="27">
        <v>85232</v>
      </c>
      <c r="AV16" s="27">
        <f t="shared" ref="AV16:AX23" si="2">AV28+AV40</f>
        <v>186968</v>
      </c>
      <c r="AW16" s="27">
        <f t="shared" si="2"/>
        <v>90298</v>
      </c>
      <c r="AX16" s="27">
        <f t="shared" si="2"/>
        <v>96670</v>
      </c>
    </row>
    <row r="17" spans="2:50" ht="15" customHeight="1" x14ac:dyDescent="0.2">
      <c r="B17" s="18" t="s">
        <v>5</v>
      </c>
      <c r="C17" s="27">
        <v>61478</v>
      </c>
      <c r="D17" s="27">
        <v>31755</v>
      </c>
      <c r="E17" s="27">
        <v>29723</v>
      </c>
      <c r="F17" s="27">
        <v>60244</v>
      </c>
      <c r="G17" s="27">
        <v>30925</v>
      </c>
      <c r="H17" s="27">
        <v>29319</v>
      </c>
      <c r="I17" s="27">
        <v>60802</v>
      </c>
      <c r="J17" s="27">
        <v>31435</v>
      </c>
      <c r="K17" s="27">
        <v>29367</v>
      </c>
      <c r="L17" s="27">
        <v>66248</v>
      </c>
      <c r="M17" s="27">
        <v>33562</v>
      </c>
      <c r="N17" s="27">
        <v>32686</v>
      </c>
      <c r="O17" s="27">
        <v>69458</v>
      </c>
      <c r="P17" s="27">
        <v>34625</v>
      </c>
      <c r="Q17" s="27">
        <v>34833</v>
      </c>
      <c r="R17" s="27">
        <v>70788</v>
      </c>
      <c r="S17" s="27">
        <v>35028</v>
      </c>
      <c r="T17" s="27">
        <v>35760</v>
      </c>
      <c r="U17" s="27">
        <v>73548</v>
      </c>
      <c r="V17" s="27">
        <v>36275</v>
      </c>
      <c r="W17" s="27">
        <v>37273</v>
      </c>
      <c r="X17" s="27">
        <v>75309</v>
      </c>
      <c r="Y17" s="27">
        <v>36911</v>
      </c>
      <c r="Z17" s="27">
        <v>38398</v>
      </c>
      <c r="AA17" s="27">
        <v>84617</v>
      </c>
      <c r="AB17" s="27">
        <v>41840</v>
      </c>
      <c r="AC17" s="27">
        <v>42777</v>
      </c>
      <c r="AD17" s="27">
        <v>88753</v>
      </c>
      <c r="AE17" s="27">
        <v>43407</v>
      </c>
      <c r="AF17" s="27">
        <v>45346</v>
      </c>
      <c r="AG17" s="27">
        <v>90110</v>
      </c>
      <c r="AH17" s="27">
        <v>43697</v>
      </c>
      <c r="AI17" s="27">
        <v>46413</v>
      </c>
      <c r="AJ17" s="27">
        <v>89495</v>
      </c>
      <c r="AK17" s="27">
        <v>42491</v>
      </c>
      <c r="AL17" s="27">
        <v>47004</v>
      </c>
      <c r="AM17" s="27">
        <v>84098</v>
      </c>
      <c r="AN17" s="27">
        <v>39855</v>
      </c>
      <c r="AO17" s="27">
        <v>44243</v>
      </c>
      <c r="AP17" s="27">
        <v>92646</v>
      </c>
      <c r="AQ17" s="27">
        <v>43646</v>
      </c>
      <c r="AR17" s="27">
        <v>49000</v>
      </c>
      <c r="AS17" s="27">
        <v>94238</v>
      </c>
      <c r="AT17" s="27">
        <v>45063</v>
      </c>
      <c r="AU17" s="27">
        <v>49175</v>
      </c>
      <c r="AV17" s="27">
        <f t="shared" si="2"/>
        <v>100265</v>
      </c>
      <c r="AW17" s="27">
        <f t="shared" si="2"/>
        <v>47902</v>
      </c>
      <c r="AX17" s="27">
        <f t="shared" si="2"/>
        <v>52363</v>
      </c>
    </row>
    <row r="18" spans="2:50" ht="15" customHeight="1" x14ac:dyDescent="0.2">
      <c r="B18" s="18" t="s">
        <v>6</v>
      </c>
      <c r="C18" s="27">
        <v>20016</v>
      </c>
      <c r="D18" s="27">
        <v>11536</v>
      </c>
      <c r="E18" s="27">
        <v>8480</v>
      </c>
      <c r="F18" s="27">
        <v>20401</v>
      </c>
      <c r="G18" s="27">
        <v>11718</v>
      </c>
      <c r="H18" s="27">
        <v>8683</v>
      </c>
      <c r="I18" s="27">
        <v>21129</v>
      </c>
      <c r="J18" s="27">
        <v>12116</v>
      </c>
      <c r="K18" s="27">
        <v>9013</v>
      </c>
      <c r="L18" s="27">
        <v>22048</v>
      </c>
      <c r="M18" s="27">
        <v>12642</v>
      </c>
      <c r="N18" s="27">
        <v>9406</v>
      </c>
      <c r="O18" s="27">
        <v>22779</v>
      </c>
      <c r="P18" s="27">
        <v>12916</v>
      </c>
      <c r="Q18" s="27">
        <v>9863</v>
      </c>
      <c r="R18" s="27">
        <v>23209</v>
      </c>
      <c r="S18" s="27">
        <v>13161</v>
      </c>
      <c r="T18" s="27">
        <v>10048</v>
      </c>
      <c r="U18" s="27">
        <v>23523</v>
      </c>
      <c r="V18" s="27">
        <v>13188</v>
      </c>
      <c r="W18" s="27">
        <v>10335</v>
      </c>
      <c r="X18" s="27">
        <v>24377</v>
      </c>
      <c r="Y18" s="27">
        <v>13772</v>
      </c>
      <c r="Z18" s="27">
        <v>10605</v>
      </c>
      <c r="AA18" s="27">
        <v>25662</v>
      </c>
      <c r="AB18" s="27">
        <v>14362</v>
      </c>
      <c r="AC18" s="27">
        <v>11300</v>
      </c>
      <c r="AD18" s="27">
        <v>26246</v>
      </c>
      <c r="AE18" s="27">
        <v>14690</v>
      </c>
      <c r="AF18" s="27">
        <v>11556</v>
      </c>
      <c r="AG18" s="27">
        <v>26446</v>
      </c>
      <c r="AH18" s="27">
        <v>14839</v>
      </c>
      <c r="AI18" s="27">
        <v>11607</v>
      </c>
      <c r="AJ18" s="27">
        <v>26949</v>
      </c>
      <c r="AK18" s="27">
        <v>15013</v>
      </c>
      <c r="AL18" s="27">
        <v>11936</v>
      </c>
      <c r="AM18" s="27">
        <v>27714</v>
      </c>
      <c r="AN18" s="27">
        <v>15344</v>
      </c>
      <c r="AO18" s="27">
        <v>12370</v>
      </c>
      <c r="AP18" s="27">
        <v>30177</v>
      </c>
      <c r="AQ18" s="27">
        <v>16523</v>
      </c>
      <c r="AR18" s="27">
        <v>13654</v>
      </c>
      <c r="AS18" s="27">
        <v>28910</v>
      </c>
      <c r="AT18" s="27">
        <v>15725</v>
      </c>
      <c r="AU18" s="27">
        <v>13185</v>
      </c>
      <c r="AV18" s="27">
        <f t="shared" si="2"/>
        <v>34145</v>
      </c>
      <c r="AW18" s="27">
        <f t="shared" si="2"/>
        <v>17923</v>
      </c>
      <c r="AX18" s="27">
        <f t="shared" si="2"/>
        <v>16222</v>
      </c>
    </row>
    <row r="19" spans="2:50" ht="15" customHeight="1" x14ac:dyDescent="0.2">
      <c r="B19" s="18" t="s">
        <v>7</v>
      </c>
      <c r="C19" s="27">
        <v>20986</v>
      </c>
      <c r="D19" s="27">
        <v>10791</v>
      </c>
      <c r="E19" s="27">
        <v>10195</v>
      </c>
      <c r="F19" s="27">
        <v>20429</v>
      </c>
      <c r="G19" s="27">
        <v>10610</v>
      </c>
      <c r="H19" s="27">
        <v>9819</v>
      </c>
      <c r="I19" s="27">
        <v>20746</v>
      </c>
      <c r="J19" s="27">
        <v>10745</v>
      </c>
      <c r="K19" s="27">
        <v>10001</v>
      </c>
      <c r="L19" s="27">
        <v>20951</v>
      </c>
      <c r="M19" s="27">
        <v>10611</v>
      </c>
      <c r="N19" s="27">
        <v>10340</v>
      </c>
      <c r="O19" s="27">
        <v>28015</v>
      </c>
      <c r="P19" s="27">
        <v>13833</v>
      </c>
      <c r="Q19" s="27">
        <v>14182</v>
      </c>
      <c r="R19" s="27">
        <v>28778</v>
      </c>
      <c r="S19" s="27">
        <v>14314</v>
      </c>
      <c r="T19" s="27">
        <v>14464</v>
      </c>
      <c r="U19" s="27">
        <v>28250</v>
      </c>
      <c r="V19" s="27">
        <v>13983</v>
      </c>
      <c r="W19" s="27">
        <v>14267</v>
      </c>
      <c r="X19" s="27">
        <v>28828</v>
      </c>
      <c r="Y19" s="27">
        <v>14155</v>
      </c>
      <c r="Z19" s="27">
        <v>14673</v>
      </c>
      <c r="AA19" s="27">
        <v>30058</v>
      </c>
      <c r="AB19" s="27">
        <v>14639</v>
      </c>
      <c r="AC19" s="27">
        <v>15419</v>
      </c>
      <c r="AD19" s="27">
        <v>31210</v>
      </c>
      <c r="AE19" s="27">
        <v>15224</v>
      </c>
      <c r="AF19" s="27">
        <v>15986</v>
      </c>
      <c r="AG19" s="27">
        <v>31358</v>
      </c>
      <c r="AH19" s="27">
        <v>15446</v>
      </c>
      <c r="AI19" s="27">
        <v>15912</v>
      </c>
      <c r="AJ19" s="27">
        <v>28773</v>
      </c>
      <c r="AK19" s="27">
        <v>14097</v>
      </c>
      <c r="AL19" s="27">
        <v>14676</v>
      </c>
      <c r="AM19" s="27">
        <v>28403</v>
      </c>
      <c r="AN19" s="27">
        <v>13781</v>
      </c>
      <c r="AO19" s="27">
        <v>14622</v>
      </c>
      <c r="AP19" s="27">
        <v>34780</v>
      </c>
      <c r="AQ19" s="27">
        <v>16755</v>
      </c>
      <c r="AR19" s="27">
        <v>18025</v>
      </c>
      <c r="AS19" s="27">
        <v>31948</v>
      </c>
      <c r="AT19" s="27">
        <v>15630</v>
      </c>
      <c r="AU19" s="27">
        <v>16318</v>
      </c>
      <c r="AV19" s="27">
        <f t="shared" si="2"/>
        <v>39504</v>
      </c>
      <c r="AW19" s="27">
        <f t="shared" si="2"/>
        <v>19171</v>
      </c>
      <c r="AX19" s="27">
        <f t="shared" si="2"/>
        <v>20333</v>
      </c>
    </row>
    <row r="20" spans="2:50" ht="15" customHeight="1" x14ac:dyDescent="0.2">
      <c r="B20" s="18" t="s">
        <v>8</v>
      </c>
      <c r="C20" s="27">
        <v>17467</v>
      </c>
      <c r="D20" s="27">
        <v>6971</v>
      </c>
      <c r="E20" s="27">
        <v>10496</v>
      </c>
      <c r="F20" s="27">
        <v>17794</v>
      </c>
      <c r="G20" s="27">
        <v>8373</v>
      </c>
      <c r="H20" s="27">
        <v>9421</v>
      </c>
      <c r="I20" s="27">
        <v>18395</v>
      </c>
      <c r="J20" s="27">
        <v>8696</v>
      </c>
      <c r="K20" s="27">
        <v>9699</v>
      </c>
      <c r="L20" s="27">
        <v>18894</v>
      </c>
      <c r="M20" s="27">
        <v>8926</v>
      </c>
      <c r="N20" s="27">
        <v>9968</v>
      </c>
      <c r="O20" s="27">
        <v>20160</v>
      </c>
      <c r="P20" s="27">
        <v>9547</v>
      </c>
      <c r="Q20" s="27">
        <v>10613</v>
      </c>
      <c r="R20" s="27">
        <v>20872</v>
      </c>
      <c r="S20" s="27">
        <v>9828</v>
      </c>
      <c r="T20" s="27">
        <v>11044</v>
      </c>
      <c r="U20" s="27">
        <v>22783</v>
      </c>
      <c r="V20" s="27">
        <v>10682</v>
      </c>
      <c r="W20" s="27">
        <v>12101</v>
      </c>
      <c r="X20" s="27">
        <v>24043</v>
      </c>
      <c r="Y20" s="27">
        <v>11316</v>
      </c>
      <c r="Z20" s="27">
        <v>12727</v>
      </c>
      <c r="AA20" s="27">
        <v>24855</v>
      </c>
      <c r="AB20" s="27">
        <v>11624</v>
      </c>
      <c r="AC20" s="27">
        <v>13231</v>
      </c>
      <c r="AD20" s="27">
        <v>24844</v>
      </c>
      <c r="AE20" s="27">
        <v>11570</v>
      </c>
      <c r="AF20" s="27">
        <v>13274</v>
      </c>
      <c r="AG20" s="27">
        <v>24563</v>
      </c>
      <c r="AH20" s="27">
        <v>11417</v>
      </c>
      <c r="AI20" s="27">
        <v>13146</v>
      </c>
      <c r="AJ20" s="27">
        <v>24315</v>
      </c>
      <c r="AK20" s="27">
        <v>11277</v>
      </c>
      <c r="AL20" s="27">
        <v>13038</v>
      </c>
      <c r="AM20" s="27">
        <v>24757</v>
      </c>
      <c r="AN20" s="27">
        <v>11357</v>
      </c>
      <c r="AO20" s="27">
        <v>13400</v>
      </c>
      <c r="AP20" s="27">
        <v>24975</v>
      </c>
      <c r="AQ20" s="27">
        <v>11301</v>
      </c>
      <c r="AR20" s="27">
        <v>13674</v>
      </c>
      <c r="AS20" s="27">
        <v>24924</v>
      </c>
      <c r="AT20" s="27">
        <v>11176</v>
      </c>
      <c r="AU20" s="27">
        <v>13748</v>
      </c>
      <c r="AV20" s="27">
        <f t="shared" si="2"/>
        <v>29417</v>
      </c>
      <c r="AW20" s="27">
        <f t="shared" si="2"/>
        <v>13296</v>
      </c>
      <c r="AX20" s="27">
        <f t="shared" si="2"/>
        <v>16121</v>
      </c>
    </row>
    <row r="21" spans="2:50" ht="15" customHeight="1" x14ac:dyDescent="0.2">
      <c r="B21" s="18" t="s">
        <v>9</v>
      </c>
      <c r="C21" s="27">
        <v>64937</v>
      </c>
      <c r="D21" s="27">
        <v>31749</v>
      </c>
      <c r="E21" s="27">
        <v>33188</v>
      </c>
      <c r="F21" s="27">
        <v>71923</v>
      </c>
      <c r="G21" s="27">
        <v>34523</v>
      </c>
      <c r="H21" s="27">
        <v>37400</v>
      </c>
      <c r="I21" s="27">
        <v>73071</v>
      </c>
      <c r="J21" s="27">
        <v>34216</v>
      </c>
      <c r="K21" s="27">
        <v>38855</v>
      </c>
      <c r="L21" s="27">
        <v>73652</v>
      </c>
      <c r="M21" s="27">
        <v>34208</v>
      </c>
      <c r="N21" s="27">
        <v>39444</v>
      </c>
      <c r="O21" s="27">
        <v>80998</v>
      </c>
      <c r="P21" s="27">
        <v>37692</v>
      </c>
      <c r="Q21" s="27">
        <v>43306</v>
      </c>
      <c r="R21" s="27">
        <v>85185</v>
      </c>
      <c r="S21" s="27">
        <v>38893</v>
      </c>
      <c r="T21" s="27">
        <v>46292</v>
      </c>
      <c r="U21" s="27">
        <v>83482</v>
      </c>
      <c r="V21" s="27">
        <v>38495</v>
      </c>
      <c r="W21" s="27">
        <v>44987</v>
      </c>
      <c r="X21" s="27">
        <v>84885</v>
      </c>
      <c r="Y21" s="27">
        <v>39339</v>
      </c>
      <c r="Z21" s="27">
        <v>45546</v>
      </c>
      <c r="AA21" s="27">
        <v>89287</v>
      </c>
      <c r="AB21" s="27">
        <v>41871</v>
      </c>
      <c r="AC21" s="27">
        <v>47416</v>
      </c>
      <c r="AD21" s="27">
        <v>90647</v>
      </c>
      <c r="AE21" s="27">
        <v>42590</v>
      </c>
      <c r="AF21" s="27">
        <v>48057</v>
      </c>
      <c r="AG21" s="27">
        <v>92919</v>
      </c>
      <c r="AH21" s="27">
        <v>43626</v>
      </c>
      <c r="AI21" s="27">
        <v>49293</v>
      </c>
      <c r="AJ21" s="27">
        <v>93175</v>
      </c>
      <c r="AK21" s="27">
        <v>43838</v>
      </c>
      <c r="AL21" s="27">
        <v>49337</v>
      </c>
      <c r="AM21" s="27">
        <v>86763</v>
      </c>
      <c r="AN21" s="27">
        <v>39358</v>
      </c>
      <c r="AO21" s="27">
        <v>47405</v>
      </c>
      <c r="AP21" s="27">
        <v>81947</v>
      </c>
      <c r="AQ21" s="27">
        <v>37358</v>
      </c>
      <c r="AR21" s="27">
        <v>44589</v>
      </c>
      <c r="AS21" s="27">
        <v>96483</v>
      </c>
      <c r="AT21" s="27">
        <v>44935</v>
      </c>
      <c r="AU21" s="27">
        <v>51548</v>
      </c>
      <c r="AV21" s="27">
        <f t="shared" si="2"/>
        <v>100308</v>
      </c>
      <c r="AW21" s="27">
        <f t="shared" si="2"/>
        <v>50317</v>
      </c>
      <c r="AX21" s="27">
        <f t="shared" si="2"/>
        <v>49991</v>
      </c>
    </row>
    <row r="22" spans="2:50" ht="15" customHeight="1" x14ac:dyDescent="0.2">
      <c r="B22" s="18" t="s">
        <v>10</v>
      </c>
      <c r="C22" s="27">
        <v>12284</v>
      </c>
      <c r="D22" s="27">
        <v>6746</v>
      </c>
      <c r="E22" s="27">
        <v>5538</v>
      </c>
      <c r="F22" s="27">
        <v>12943</v>
      </c>
      <c r="G22" s="27">
        <v>6723</v>
      </c>
      <c r="H22" s="27">
        <v>6220</v>
      </c>
      <c r="I22" s="27">
        <v>13769</v>
      </c>
      <c r="J22" s="27">
        <v>8024</v>
      </c>
      <c r="K22" s="27">
        <v>5745</v>
      </c>
      <c r="L22" s="27">
        <v>13755</v>
      </c>
      <c r="M22" s="27">
        <v>8588</v>
      </c>
      <c r="N22" s="27">
        <v>5167</v>
      </c>
      <c r="O22" s="27">
        <v>13778</v>
      </c>
      <c r="P22" s="27">
        <v>6906</v>
      </c>
      <c r="Q22" s="27">
        <v>6872</v>
      </c>
      <c r="R22" s="27">
        <v>15579</v>
      </c>
      <c r="S22" s="27">
        <v>7646</v>
      </c>
      <c r="T22" s="27">
        <v>7933</v>
      </c>
      <c r="U22" s="27">
        <v>18487</v>
      </c>
      <c r="V22" s="27">
        <v>9342</v>
      </c>
      <c r="W22" s="27">
        <v>9145</v>
      </c>
      <c r="X22" s="27">
        <v>13700</v>
      </c>
      <c r="Y22" s="27">
        <v>6798</v>
      </c>
      <c r="Z22" s="27">
        <v>6902</v>
      </c>
      <c r="AA22" s="27">
        <v>14104</v>
      </c>
      <c r="AB22" s="27">
        <v>6807</v>
      </c>
      <c r="AC22" s="27">
        <v>7297</v>
      </c>
      <c r="AD22" s="27">
        <v>15024</v>
      </c>
      <c r="AE22" s="27">
        <v>7202</v>
      </c>
      <c r="AF22" s="27">
        <v>7822</v>
      </c>
      <c r="AG22" s="27">
        <v>15470</v>
      </c>
      <c r="AH22" s="27">
        <v>7408</v>
      </c>
      <c r="AI22" s="27">
        <v>8062</v>
      </c>
      <c r="AJ22" s="27">
        <v>23328</v>
      </c>
      <c r="AK22" s="27">
        <v>11446</v>
      </c>
      <c r="AL22" s="27">
        <v>11882</v>
      </c>
      <c r="AM22" s="27">
        <v>20657</v>
      </c>
      <c r="AN22" s="27">
        <v>9828</v>
      </c>
      <c r="AO22" s="27">
        <v>10829</v>
      </c>
      <c r="AP22" s="27">
        <v>23463</v>
      </c>
      <c r="AQ22" s="27">
        <v>11053</v>
      </c>
      <c r="AR22" s="27">
        <v>12410</v>
      </c>
      <c r="AS22" s="27">
        <v>25569</v>
      </c>
      <c r="AT22" s="27">
        <v>11548</v>
      </c>
      <c r="AU22" s="27">
        <v>14021</v>
      </c>
      <c r="AV22" s="27">
        <f t="shared" si="2"/>
        <v>29096</v>
      </c>
      <c r="AW22" s="27">
        <f t="shared" si="2"/>
        <v>12792</v>
      </c>
      <c r="AX22" s="27">
        <f t="shared" si="2"/>
        <v>16304</v>
      </c>
    </row>
    <row r="23" spans="2:50" ht="15" customHeight="1" x14ac:dyDescent="0.2">
      <c r="B23" s="18" t="s">
        <v>11</v>
      </c>
      <c r="C23" s="27">
        <v>2077</v>
      </c>
      <c r="D23" s="27">
        <v>1035</v>
      </c>
      <c r="E23" s="27">
        <v>1042</v>
      </c>
      <c r="F23" s="27">
        <v>2226</v>
      </c>
      <c r="G23" s="27">
        <v>1094</v>
      </c>
      <c r="H23" s="27">
        <v>1132</v>
      </c>
      <c r="I23" s="27">
        <v>2283</v>
      </c>
      <c r="J23" s="27">
        <v>1124</v>
      </c>
      <c r="K23" s="27">
        <v>1159</v>
      </c>
      <c r="L23" s="27">
        <v>2374</v>
      </c>
      <c r="M23" s="27">
        <v>1048</v>
      </c>
      <c r="N23" s="27">
        <v>1326</v>
      </c>
      <c r="O23" s="27">
        <v>3546</v>
      </c>
      <c r="P23" s="27">
        <v>1679</v>
      </c>
      <c r="Q23" s="27">
        <v>1867</v>
      </c>
      <c r="R23" s="27">
        <v>4090</v>
      </c>
      <c r="S23" s="27">
        <v>1870</v>
      </c>
      <c r="T23" s="27">
        <v>2220</v>
      </c>
      <c r="U23" s="27">
        <v>5095</v>
      </c>
      <c r="V23" s="27">
        <v>2445</v>
      </c>
      <c r="W23" s="27">
        <v>2650</v>
      </c>
      <c r="X23" s="27">
        <v>5884</v>
      </c>
      <c r="Y23" s="27">
        <v>2791</v>
      </c>
      <c r="Z23" s="27">
        <v>3093</v>
      </c>
      <c r="AA23" s="27">
        <v>7565</v>
      </c>
      <c r="AB23" s="27">
        <v>3645</v>
      </c>
      <c r="AC23" s="27">
        <v>3920</v>
      </c>
      <c r="AD23" s="27">
        <v>5698</v>
      </c>
      <c r="AE23" s="27">
        <v>2701</v>
      </c>
      <c r="AF23" s="27">
        <v>2997</v>
      </c>
      <c r="AG23" s="27">
        <v>6260</v>
      </c>
      <c r="AH23" s="27">
        <v>2919</v>
      </c>
      <c r="AI23" s="27">
        <v>3341</v>
      </c>
      <c r="AJ23" s="27">
        <v>6694</v>
      </c>
      <c r="AK23" s="27">
        <v>3112</v>
      </c>
      <c r="AL23" s="27">
        <v>3582</v>
      </c>
      <c r="AM23" s="27">
        <v>6855</v>
      </c>
      <c r="AN23" s="27">
        <v>3111</v>
      </c>
      <c r="AO23" s="27">
        <v>3744</v>
      </c>
      <c r="AP23" s="27">
        <v>8037</v>
      </c>
      <c r="AQ23" s="27">
        <v>3591</v>
      </c>
      <c r="AR23" s="27">
        <v>4446</v>
      </c>
      <c r="AS23" s="27">
        <v>7458</v>
      </c>
      <c r="AT23" s="27">
        <v>3386</v>
      </c>
      <c r="AU23" s="27">
        <v>4072</v>
      </c>
      <c r="AV23" s="27">
        <f t="shared" si="2"/>
        <v>10798</v>
      </c>
      <c r="AW23" s="27">
        <f t="shared" si="2"/>
        <v>4993</v>
      </c>
      <c r="AX23" s="27">
        <f t="shared" si="2"/>
        <v>5805</v>
      </c>
    </row>
    <row r="24" spans="2:50" ht="4.5" customHeight="1" x14ac:dyDescent="0.2">
      <c r="B24" s="19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</row>
    <row r="25" spans="2:50" s="24" customFormat="1" ht="15" customHeight="1" x14ac:dyDescent="0.2">
      <c r="B25" s="32" t="s">
        <v>12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</row>
    <row r="26" spans="2:50" ht="15" customHeight="1" x14ac:dyDescent="0.2">
      <c r="B26" s="21" t="s">
        <v>28</v>
      </c>
      <c r="C26" s="26">
        <v>71483</v>
      </c>
      <c r="D26" s="26">
        <v>35807</v>
      </c>
      <c r="E26" s="29">
        <v>35676</v>
      </c>
      <c r="F26" s="29">
        <v>74541</v>
      </c>
      <c r="G26" s="29">
        <v>37578</v>
      </c>
      <c r="H26" s="29">
        <v>36963</v>
      </c>
      <c r="I26" s="29">
        <v>74611</v>
      </c>
      <c r="J26" s="29">
        <v>36924</v>
      </c>
      <c r="K26" s="29">
        <v>37687</v>
      </c>
      <c r="L26" s="29">
        <v>77102</v>
      </c>
      <c r="M26" s="29">
        <v>38360</v>
      </c>
      <c r="N26" s="29">
        <v>38742</v>
      </c>
      <c r="O26" s="29">
        <v>82884</v>
      </c>
      <c r="P26" s="29">
        <v>39590</v>
      </c>
      <c r="Q26" s="29">
        <v>43294</v>
      </c>
      <c r="R26" s="29">
        <v>82333</v>
      </c>
      <c r="S26" s="29">
        <v>39022</v>
      </c>
      <c r="T26" s="29">
        <v>43311</v>
      </c>
      <c r="U26" s="29">
        <v>79551</v>
      </c>
      <c r="V26" s="29">
        <v>38644</v>
      </c>
      <c r="W26" s="29">
        <v>40907</v>
      </c>
      <c r="X26" s="29">
        <v>79074</v>
      </c>
      <c r="Y26" s="29">
        <v>39607</v>
      </c>
      <c r="Z26" s="29">
        <v>39467</v>
      </c>
      <c r="AA26" s="29">
        <v>86416</v>
      </c>
      <c r="AB26" s="29">
        <v>42419</v>
      </c>
      <c r="AC26" s="29">
        <v>43997</v>
      </c>
      <c r="AD26" s="29">
        <v>83246</v>
      </c>
      <c r="AE26" s="29">
        <v>39414</v>
      </c>
      <c r="AF26" s="29">
        <v>43832</v>
      </c>
      <c r="AG26" s="29">
        <v>86031</v>
      </c>
      <c r="AH26" s="29">
        <v>40847</v>
      </c>
      <c r="AI26" s="29">
        <v>45184</v>
      </c>
      <c r="AJ26" s="29">
        <v>84813</v>
      </c>
      <c r="AK26" s="29">
        <v>41172</v>
      </c>
      <c r="AL26" s="29">
        <v>43641</v>
      </c>
      <c r="AM26" s="29">
        <v>80849</v>
      </c>
      <c r="AN26" s="29">
        <v>39558</v>
      </c>
      <c r="AO26" s="29">
        <v>41291</v>
      </c>
      <c r="AP26" s="29">
        <v>89534</v>
      </c>
      <c r="AQ26" s="29">
        <v>42455</v>
      </c>
      <c r="AR26" s="29">
        <v>47079</v>
      </c>
      <c r="AS26" s="29">
        <v>82472</v>
      </c>
      <c r="AT26" s="29">
        <v>39771</v>
      </c>
      <c r="AU26" s="29">
        <v>42701</v>
      </c>
      <c r="AV26" s="29">
        <f>SUM(AV27:AV35)</f>
        <v>75676</v>
      </c>
      <c r="AW26" s="29">
        <f t="shared" ref="AW26:AX26" si="3">SUM(AW27:AW35)</f>
        <v>40366</v>
      </c>
      <c r="AX26" s="29">
        <f t="shared" si="3"/>
        <v>35310</v>
      </c>
    </row>
    <row r="27" spans="2:50" ht="15" customHeight="1" x14ac:dyDescent="0.2">
      <c r="B27" s="18" t="s">
        <v>3</v>
      </c>
      <c r="C27" s="27">
        <v>8157</v>
      </c>
      <c r="D27" s="27">
        <v>4287</v>
      </c>
      <c r="E27" s="27">
        <v>3870</v>
      </c>
      <c r="F27" s="27">
        <v>9250</v>
      </c>
      <c r="G27" s="27">
        <v>5063</v>
      </c>
      <c r="H27" s="27">
        <v>4187</v>
      </c>
      <c r="I27" s="27">
        <v>9659</v>
      </c>
      <c r="J27" s="27">
        <v>5105</v>
      </c>
      <c r="K27" s="27">
        <v>4554</v>
      </c>
      <c r="L27" s="27">
        <v>9902</v>
      </c>
      <c r="M27" s="27">
        <v>5259</v>
      </c>
      <c r="N27" s="27">
        <v>4643</v>
      </c>
      <c r="O27" s="27">
        <v>10002</v>
      </c>
      <c r="P27" s="27">
        <v>5267</v>
      </c>
      <c r="Q27" s="27">
        <v>4735</v>
      </c>
      <c r="R27" s="27">
        <v>10527</v>
      </c>
      <c r="S27" s="27">
        <v>5516</v>
      </c>
      <c r="T27" s="27">
        <v>5011</v>
      </c>
      <c r="U27" s="27">
        <v>10595</v>
      </c>
      <c r="V27" s="27">
        <v>5481</v>
      </c>
      <c r="W27" s="27">
        <v>5114</v>
      </c>
      <c r="X27" s="27">
        <v>11054</v>
      </c>
      <c r="Y27" s="27">
        <v>5714</v>
      </c>
      <c r="Z27" s="27">
        <v>5340</v>
      </c>
      <c r="AA27" s="27">
        <v>10877</v>
      </c>
      <c r="AB27" s="27">
        <v>5580</v>
      </c>
      <c r="AC27" s="27">
        <v>5297</v>
      </c>
      <c r="AD27" s="27">
        <v>10917</v>
      </c>
      <c r="AE27" s="27">
        <v>5554</v>
      </c>
      <c r="AF27" s="27">
        <v>5363</v>
      </c>
      <c r="AG27" s="27">
        <v>11170</v>
      </c>
      <c r="AH27" s="27">
        <v>5834</v>
      </c>
      <c r="AI27" s="27">
        <v>5336</v>
      </c>
      <c r="AJ27" s="27">
        <v>9455</v>
      </c>
      <c r="AK27" s="27">
        <v>4896</v>
      </c>
      <c r="AL27" s="27">
        <v>4559</v>
      </c>
      <c r="AM27" s="27">
        <v>8968</v>
      </c>
      <c r="AN27" s="27">
        <v>4609</v>
      </c>
      <c r="AO27" s="27">
        <v>4359</v>
      </c>
      <c r="AP27" s="27">
        <v>9520</v>
      </c>
      <c r="AQ27" s="27">
        <v>4698</v>
      </c>
      <c r="AR27" s="27">
        <v>4822</v>
      </c>
      <c r="AS27" s="27">
        <v>9269</v>
      </c>
      <c r="AT27" s="27">
        <v>4696</v>
      </c>
      <c r="AU27" s="27">
        <v>4573</v>
      </c>
      <c r="AV27" s="27">
        <f>AW27+AX27</f>
        <v>8713</v>
      </c>
      <c r="AW27" s="27">
        <v>4291</v>
      </c>
      <c r="AX27" s="27">
        <v>4422</v>
      </c>
    </row>
    <row r="28" spans="2:50" ht="15" customHeight="1" x14ac:dyDescent="0.2">
      <c r="B28" s="18" t="s">
        <v>4</v>
      </c>
      <c r="C28" s="27">
        <v>14119</v>
      </c>
      <c r="D28" s="27">
        <v>7099</v>
      </c>
      <c r="E28" s="27">
        <v>7020</v>
      </c>
      <c r="F28" s="27">
        <v>14951</v>
      </c>
      <c r="G28" s="27">
        <v>7819</v>
      </c>
      <c r="H28" s="27">
        <v>7132</v>
      </c>
      <c r="I28" s="27">
        <v>15893</v>
      </c>
      <c r="J28" s="27">
        <v>8054</v>
      </c>
      <c r="K28" s="27">
        <v>7839</v>
      </c>
      <c r="L28" s="27">
        <v>18237</v>
      </c>
      <c r="M28" s="27">
        <v>9312</v>
      </c>
      <c r="N28" s="27">
        <v>8925</v>
      </c>
      <c r="O28" s="27">
        <v>19815</v>
      </c>
      <c r="P28" s="27">
        <v>9205</v>
      </c>
      <c r="Q28" s="27">
        <v>10610</v>
      </c>
      <c r="R28" s="27">
        <v>19521</v>
      </c>
      <c r="S28" s="27">
        <v>9338</v>
      </c>
      <c r="T28" s="27">
        <v>10183</v>
      </c>
      <c r="U28" s="27">
        <v>19495</v>
      </c>
      <c r="V28" s="27">
        <v>9415</v>
      </c>
      <c r="W28" s="27">
        <v>10080</v>
      </c>
      <c r="X28" s="27">
        <v>15617</v>
      </c>
      <c r="Y28" s="27">
        <v>8333</v>
      </c>
      <c r="Z28" s="27">
        <v>7284</v>
      </c>
      <c r="AA28" s="27">
        <v>20915</v>
      </c>
      <c r="AB28" s="27">
        <v>9952</v>
      </c>
      <c r="AC28" s="27">
        <v>10963</v>
      </c>
      <c r="AD28" s="27">
        <v>23290</v>
      </c>
      <c r="AE28" s="27">
        <v>10252</v>
      </c>
      <c r="AF28" s="27">
        <v>13038</v>
      </c>
      <c r="AG28" s="27">
        <v>23451</v>
      </c>
      <c r="AH28" s="27">
        <v>10514</v>
      </c>
      <c r="AI28" s="27">
        <v>12937</v>
      </c>
      <c r="AJ28" s="27">
        <v>21844</v>
      </c>
      <c r="AK28" s="27">
        <v>10695</v>
      </c>
      <c r="AL28" s="27">
        <v>11149</v>
      </c>
      <c r="AM28" s="27">
        <v>22938</v>
      </c>
      <c r="AN28" s="27">
        <v>11847</v>
      </c>
      <c r="AO28" s="27">
        <v>11091</v>
      </c>
      <c r="AP28" s="27">
        <v>25972</v>
      </c>
      <c r="AQ28" s="27">
        <v>12294</v>
      </c>
      <c r="AR28" s="27">
        <v>13678</v>
      </c>
      <c r="AS28" s="27">
        <v>23390</v>
      </c>
      <c r="AT28" s="27">
        <v>10931</v>
      </c>
      <c r="AU28" s="27">
        <v>12459</v>
      </c>
      <c r="AV28" s="27">
        <f t="shared" ref="AV28:AV35" si="4">AW28+AX28</f>
        <v>24162</v>
      </c>
      <c r="AW28" s="27">
        <v>12085</v>
      </c>
      <c r="AX28" s="27">
        <v>12077</v>
      </c>
    </row>
    <row r="29" spans="2:50" ht="15" customHeight="1" x14ac:dyDescent="0.2">
      <c r="B29" s="18" t="s">
        <v>5</v>
      </c>
      <c r="C29" s="27">
        <v>12515</v>
      </c>
      <c r="D29" s="27">
        <v>6232</v>
      </c>
      <c r="E29" s="27">
        <v>6283</v>
      </c>
      <c r="F29" s="27">
        <v>13229</v>
      </c>
      <c r="G29" s="27">
        <v>6641</v>
      </c>
      <c r="H29" s="27">
        <v>6588</v>
      </c>
      <c r="I29" s="27">
        <v>13421</v>
      </c>
      <c r="J29" s="27">
        <v>6547</v>
      </c>
      <c r="K29" s="27">
        <v>6874</v>
      </c>
      <c r="L29" s="27">
        <v>14819</v>
      </c>
      <c r="M29" s="27">
        <v>7429</v>
      </c>
      <c r="N29" s="27">
        <v>7390</v>
      </c>
      <c r="O29" s="27">
        <v>13925</v>
      </c>
      <c r="P29" s="27">
        <v>6634</v>
      </c>
      <c r="Q29" s="27">
        <v>7291</v>
      </c>
      <c r="R29" s="27">
        <v>14446</v>
      </c>
      <c r="S29" s="27">
        <v>6854</v>
      </c>
      <c r="T29" s="27">
        <v>7592</v>
      </c>
      <c r="U29" s="27">
        <v>14562</v>
      </c>
      <c r="V29" s="27">
        <v>7057</v>
      </c>
      <c r="W29" s="27">
        <v>7505</v>
      </c>
      <c r="X29" s="27">
        <v>16265</v>
      </c>
      <c r="Y29" s="27">
        <v>7775</v>
      </c>
      <c r="Z29" s="27">
        <v>8490</v>
      </c>
      <c r="AA29" s="27">
        <v>15485</v>
      </c>
      <c r="AB29" s="27">
        <v>7701</v>
      </c>
      <c r="AC29" s="27">
        <v>7784</v>
      </c>
      <c r="AD29" s="27">
        <v>15071</v>
      </c>
      <c r="AE29" s="27">
        <v>6844</v>
      </c>
      <c r="AF29" s="27">
        <v>8227</v>
      </c>
      <c r="AG29" s="27">
        <v>12728</v>
      </c>
      <c r="AH29" s="27">
        <v>5901</v>
      </c>
      <c r="AI29" s="27">
        <v>6827</v>
      </c>
      <c r="AJ29" s="27">
        <v>12799</v>
      </c>
      <c r="AK29" s="27">
        <v>5741</v>
      </c>
      <c r="AL29" s="27">
        <v>7058</v>
      </c>
      <c r="AM29" s="27">
        <v>10683</v>
      </c>
      <c r="AN29" s="27">
        <v>4916</v>
      </c>
      <c r="AO29" s="27">
        <v>5767</v>
      </c>
      <c r="AP29" s="27">
        <v>14454</v>
      </c>
      <c r="AQ29" s="27">
        <v>6886</v>
      </c>
      <c r="AR29" s="27">
        <v>7568</v>
      </c>
      <c r="AS29" s="27">
        <v>12558</v>
      </c>
      <c r="AT29" s="27">
        <v>6186</v>
      </c>
      <c r="AU29" s="27">
        <v>6372</v>
      </c>
      <c r="AV29" s="27">
        <f t="shared" si="4"/>
        <v>11640</v>
      </c>
      <c r="AW29" s="27">
        <v>5643</v>
      </c>
      <c r="AX29" s="27">
        <v>5997</v>
      </c>
    </row>
    <row r="30" spans="2:50" ht="15" customHeight="1" x14ac:dyDescent="0.2">
      <c r="B30" s="18" t="s">
        <v>6</v>
      </c>
      <c r="C30" s="27">
        <v>3546</v>
      </c>
      <c r="D30" s="27">
        <v>1898</v>
      </c>
      <c r="E30" s="27">
        <v>1648</v>
      </c>
      <c r="F30" s="27">
        <v>3383</v>
      </c>
      <c r="G30" s="27">
        <v>1872</v>
      </c>
      <c r="H30" s="27">
        <v>1511</v>
      </c>
      <c r="I30" s="27">
        <v>3776</v>
      </c>
      <c r="J30" s="27">
        <v>2088</v>
      </c>
      <c r="K30" s="27">
        <v>1688</v>
      </c>
      <c r="L30" s="27">
        <v>3945</v>
      </c>
      <c r="M30" s="27">
        <v>2060</v>
      </c>
      <c r="N30" s="27">
        <v>1885</v>
      </c>
      <c r="O30" s="27">
        <v>3801</v>
      </c>
      <c r="P30" s="27">
        <v>1858</v>
      </c>
      <c r="Q30" s="27">
        <v>1943</v>
      </c>
      <c r="R30" s="27">
        <v>3854</v>
      </c>
      <c r="S30" s="27">
        <v>2004</v>
      </c>
      <c r="T30" s="27">
        <v>1850</v>
      </c>
      <c r="U30" s="27">
        <v>3700</v>
      </c>
      <c r="V30" s="27">
        <v>1866</v>
      </c>
      <c r="W30" s="27">
        <v>1834</v>
      </c>
      <c r="X30" s="27">
        <v>3559</v>
      </c>
      <c r="Y30" s="27">
        <v>1826</v>
      </c>
      <c r="Z30" s="27">
        <v>1733</v>
      </c>
      <c r="AA30" s="27">
        <v>4651</v>
      </c>
      <c r="AB30" s="27">
        <v>2394</v>
      </c>
      <c r="AC30" s="27">
        <v>2257</v>
      </c>
      <c r="AD30" s="27">
        <v>4470</v>
      </c>
      <c r="AE30" s="27">
        <v>2431</v>
      </c>
      <c r="AF30" s="27">
        <v>2039</v>
      </c>
      <c r="AG30" s="27">
        <v>4734</v>
      </c>
      <c r="AH30" s="27">
        <v>2492</v>
      </c>
      <c r="AI30" s="27">
        <v>2242</v>
      </c>
      <c r="AJ30" s="27">
        <v>4623</v>
      </c>
      <c r="AK30" s="27">
        <v>2472</v>
      </c>
      <c r="AL30" s="27">
        <v>2151</v>
      </c>
      <c r="AM30" s="27">
        <v>5126</v>
      </c>
      <c r="AN30" s="27">
        <v>2830</v>
      </c>
      <c r="AO30" s="27">
        <v>2296</v>
      </c>
      <c r="AP30" s="27">
        <v>5509</v>
      </c>
      <c r="AQ30" s="27">
        <v>2971</v>
      </c>
      <c r="AR30" s="27">
        <v>2538</v>
      </c>
      <c r="AS30" s="27">
        <v>4391</v>
      </c>
      <c r="AT30" s="27">
        <v>2386</v>
      </c>
      <c r="AU30" s="27">
        <v>2005</v>
      </c>
      <c r="AV30" s="27">
        <f t="shared" si="4"/>
        <v>5111</v>
      </c>
      <c r="AW30" s="27">
        <v>2643</v>
      </c>
      <c r="AX30" s="27">
        <v>2468</v>
      </c>
    </row>
    <row r="31" spans="2:50" ht="15" customHeight="1" x14ac:dyDescent="0.2">
      <c r="B31" s="18" t="s">
        <v>7</v>
      </c>
      <c r="C31" s="27">
        <v>3848</v>
      </c>
      <c r="D31" s="27">
        <v>1901</v>
      </c>
      <c r="E31" s="27">
        <v>1947</v>
      </c>
      <c r="F31" s="27">
        <v>5267</v>
      </c>
      <c r="G31" s="27">
        <v>2717</v>
      </c>
      <c r="H31" s="27">
        <v>2550</v>
      </c>
      <c r="I31" s="27">
        <v>7012</v>
      </c>
      <c r="J31" s="27">
        <v>3390</v>
      </c>
      <c r="K31" s="27">
        <v>3622</v>
      </c>
      <c r="L31" s="27">
        <v>6842</v>
      </c>
      <c r="M31" s="27">
        <v>3287</v>
      </c>
      <c r="N31" s="27">
        <v>3555</v>
      </c>
      <c r="O31" s="27">
        <v>7914</v>
      </c>
      <c r="P31" s="27">
        <v>3641</v>
      </c>
      <c r="Q31" s="27">
        <v>4273</v>
      </c>
      <c r="R31" s="27">
        <v>7213</v>
      </c>
      <c r="S31" s="27">
        <v>3468</v>
      </c>
      <c r="T31" s="27">
        <v>3745</v>
      </c>
      <c r="U31" s="27">
        <v>6904</v>
      </c>
      <c r="V31" s="27">
        <v>3321</v>
      </c>
      <c r="W31" s="27">
        <v>3583</v>
      </c>
      <c r="X31" s="27">
        <v>6867</v>
      </c>
      <c r="Y31" s="27">
        <v>3505</v>
      </c>
      <c r="Z31" s="27">
        <v>3362</v>
      </c>
      <c r="AA31" s="27">
        <v>6282</v>
      </c>
      <c r="AB31" s="27">
        <v>2988</v>
      </c>
      <c r="AC31" s="27">
        <v>3294</v>
      </c>
      <c r="AD31" s="27">
        <v>6717</v>
      </c>
      <c r="AE31" s="27">
        <v>3317</v>
      </c>
      <c r="AF31" s="27">
        <v>3400</v>
      </c>
      <c r="AG31" s="27">
        <v>6698</v>
      </c>
      <c r="AH31" s="27">
        <v>3302</v>
      </c>
      <c r="AI31" s="27">
        <v>3396</v>
      </c>
      <c r="AJ31" s="27">
        <v>8792</v>
      </c>
      <c r="AK31" s="27">
        <v>4435</v>
      </c>
      <c r="AL31" s="27">
        <v>4357</v>
      </c>
      <c r="AM31" s="27">
        <v>8763</v>
      </c>
      <c r="AN31" s="27">
        <v>4250</v>
      </c>
      <c r="AO31" s="27">
        <v>4513</v>
      </c>
      <c r="AP31" s="27">
        <v>8057</v>
      </c>
      <c r="AQ31" s="27">
        <v>3823</v>
      </c>
      <c r="AR31" s="27">
        <v>4234</v>
      </c>
      <c r="AS31" s="27">
        <v>7385</v>
      </c>
      <c r="AT31" s="27">
        <v>3523</v>
      </c>
      <c r="AU31" s="27">
        <v>3862</v>
      </c>
      <c r="AV31" s="27">
        <f t="shared" si="4"/>
        <v>6905</v>
      </c>
      <c r="AW31" s="27">
        <v>3373</v>
      </c>
      <c r="AX31" s="27">
        <v>3532</v>
      </c>
    </row>
    <row r="32" spans="2:50" ht="15" customHeight="1" x14ac:dyDescent="0.2">
      <c r="B32" s="18" t="s">
        <v>8</v>
      </c>
      <c r="C32" s="27">
        <v>4177</v>
      </c>
      <c r="D32" s="27">
        <v>1925</v>
      </c>
      <c r="E32" s="27">
        <v>2252</v>
      </c>
      <c r="F32" s="27">
        <v>3544</v>
      </c>
      <c r="G32" s="27">
        <v>1619</v>
      </c>
      <c r="H32" s="27">
        <v>1925</v>
      </c>
      <c r="I32" s="27">
        <v>3763</v>
      </c>
      <c r="J32" s="27">
        <v>1792</v>
      </c>
      <c r="K32" s="27">
        <v>1971</v>
      </c>
      <c r="L32" s="27">
        <v>3966</v>
      </c>
      <c r="M32" s="27">
        <v>1793</v>
      </c>
      <c r="N32" s="27">
        <v>2173</v>
      </c>
      <c r="O32" s="27">
        <v>4700</v>
      </c>
      <c r="P32" s="27">
        <v>2195</v>
      </c>
      <c r="Q32" s="27">
        <v>2505</v>
      </c>
      <c r="R32" s="27">
        <v>4275</v>
      </c>
      <c r="S32" s="27">
        <v>1887</v>
      </c>
      <c r="T32" s="27">
        <v>2388</v>
      </c>
      <c r="U32" s="27">
        <v>5098</v>
      </c>
      <c r="V32" s="27">
        <v>2322</v>
      </c>
      <c r="W32" s="27">
        <v>2776</v>
      </c>
      <c r="X32" s="27">
        <v>5223</v>
      </c>
      <c r="Y32" s="27">
        <v>2389</v>
      </c>
      <c r="Z32" s="27">
        <v>2834</v>
      </c>
      <c r="AA32" s="27">
        <v>5123</v>
      </c>
      <c r="AB32" s="27">
        <v>2372</v>
      </c>
      <c r="AC32" s="27">
        <v>2751</v>
      </c>
      <c r="AD32" s="27">
        <v>4680</v>
      </c>
      <c r="AE32" s="27">
        <v>2290</v>
      </c>
      <c r="AF32" s="27">
        <v>2390</v>
      </c>
      <c r="AG32" s="27">
        <v>4448</v>
      </c>
      <c r="AH32" s="27">
        <v>1981</v>
      </c>
      <c r="AI32" s="27">
        <v>2467</v>
      </c>
      <c r="AJ32" s="27">
        <v>4421</v>
      </c>
      <c r="AK32" s="27">
        <v>1899</v>
      </c>
      <c r="AL32" s="27">
        <v>2522</v>
      </c>
      <c r="AM32" s="27">
        <v>4896</v>
      </c>
      <c r="AN32" s="27">
        <v>2200</v>
      </c>
      <c r="AO32" s="27">
        <v>2696</v>
      </c>
      <c r="AP32" s="27">
        <v>4257</v>
      </c>
      <c r="AQ32" s="27">
        <v>1814</v>
      </c>
      <c r="AR32" s="27">
        <v>2443</v>
      </c>
      <c r="AS32" s="27">
        <v>4248</v>
      </c>
      <c r="AT32" s="27">
        <v>1874</v>
      </c>
      <c r="AU32" s="27">
        <v>2374</v>
      </c>
      <c r="AV32" s="27">
        <f t="shared" si="4"/>
        <v>4658</v>
      </c>
      <c r="AW32" s="27">
        <v>2106</v>
      </c>
      <c r="AX32" s="27">
        <v>2552</v>
      </c>
    </row>
    <row r="33" spans="2:50" ht="15" customHeight="1" x14ac:dyDescent="0.2">
      <c r="B33" s="18" t="s">
        <v>9</v>
      </c>
      <c r="C33" s="27">
        <v>21363</v>
      </c>
      <c r="D33" s="27">
        <v>10451</v>
      </c>
      <c r="E33" s="27">
        <v>10912</v>
      </c>
      <c r="F33" s="27">
        <v>21021</v>
      </c>
      <c r="G33" s="27">
        <v>10022</v>
      </c>
      <c r="H33" s="27">
        <v>10999</v>
      </c>
      <c r="I33" s="27">
        <v>17003</v>
      </c>
      <c r="J33" s="27">
        <v>7852</v>
      </c>
      <c r="K33" s="27">
        <v>9151</v>
      </c>
      <c r="L33" s="27">
        <v>15897</v>
      </c>
      <c r="M33" s="27">
        <v>7520</v>
      </c>
      <c r="N33" s="27">
        <v>8377</v>
      </c>
      <c r="O33" s="27">
        <v>18611</v>
      </c>
      <c r="P33" s="27">
        <v>8765</v>
      </c>
      <c r="Q33" s="27">
        <v>9846</v>
      </c>
      <c r="R33" s="27">
        <v>17427</v>
      </c>
      <c r="S33" s="27">
        <v>7581</v>
      </c>
      <c r="T33" s="27">
        <v>9846</v>
      </c>
      <c r="U33" s="27">
        <v>14042</v>
      </c>
      <c r="V33" s="27">
        <v>6543</v>
      </c>
      <c r="W33" s="27">
        <v>7499</v>
      </c>
      <c r="X33" s="27">
        <v>14441</v>
      </c>
      <c r="Y33" s="27">
        <v>7092</v>
      </c>
      <c r="Z33" s="27">
        <v>7349</v>
      </c>
      <c r="AA33" s="27">
        <v>17326</v>
      </c>
      <c r="AB33" s="27">
        <v>8659</v>
      </c>
      <c r="AC33" s="27">
        <v>8667</v>
      </c>
      <c r="AD33" s="27">
        <v>12778</v>
      </c>
      <c r="AE33" s="27">
        <v>6199</v>
      </c>
      <c r="AF33" s="27">
        <v>6579</v>
      </c>
      <c r="AG33" s="27">
        <v>17205</v>
      </c>
      <c r="AH33" s="27">
        <v>8212</v>
      </c>
      <c r="AI33" s="27">
        <v>8993</v>
      </c>
      <c r="AJ33" s="27">
        <v>16769</v>
      </c>
      <c r="AK33" s="27">
        <v>8134</v>
      </c>
      <c r="AL33" s="27">
        <v>8635</v>
      </c>
      <c r="AM33" s="27">
        <v>14239</v>
      </c>
      <c r="AN33" s="27">
        <v>6528</v>
      </c>
      <c r="AO33" s="27">
        <v>7711</v>
      </c>
      <c r="AP33" s="27">
        <v>15425</v>
      </c>
      <c r="AQ33" s="27">
        <v>7189</v>
      </c>
      <c r="AR33" s="27">
        <v>8236</v>
      </c>
      <c r="AS33" s="27">
        <v>15246</v>
      </c>
      <c r="AT33" s="27">
        <v>7626</v>
      </c>
      <c r="AU33" s="27">
        <v>7620</v>
      </c>
      <c r="AV33" s="27">
        <f t="shared" si="4"/>
        <v>8045</v>
      </c>
      <c r="AW33" s="27">
        <v>7431</v>
      </c>
      <c r="AX33" s="27">
        <v>614</v>
      </c>
    </row>
    <row r="34" spans="2:50" ht="15" customHeight="1" x14ac:dyDescent="0.2">
      <c r="B34" s="18" t="s">
        <v>10</v>
      </c>
      <c r="C34" s="27">
        <v>3107</v>
      </c>
      <c r="D34" s="27">
        <v>1680</v>
      </c>
      <c r="E34" s="27">
        <v>1427</v>
      </c>
      <c r="F34" s="27">
        <v>3159</v>
      </c>
      <c r="G34" s="27">
        <v>1446</v>
      </c>
      <c r="H34" s="27">
        <v>1713</v>
      </c>
      <c r="I34" s="27">
        <v>3557</v>
      </c>
      <c r="J34" s="27">
        <v>1830</v>
      </c>
      <c r="K34" s="27">
        <v>1727</v>
      </c>
      <c r="L34" s="27">
        <v>3106</v>
      </c>
      <c r="M34" s="27">
        <v>1514</v>
      </c>
      <c r="N34" s="27">
        <v>1592</v>
      </c>
      <c r="O34" s="27">
        <v>3028</v>
      </c>
      <c r="P34" s="27">
        <v>1526</v>
      </c>
      <c r="Q34" s="27">
        <v>1502</v>
      </c>
      <c r="R34" s="27">
        <v>3982</v>
      </c>
      <c r="S34" s="27">
        <v>1875</v>
      </c>
      <c r="T34" s="27">
        <v>2107</v>
      </c>
      <c r="U34" s="27">
        <v>4147</v>
      </c>
      <c r="V34" s="27">
        <v>2118</v>
      </c>
      <c r="W34" s="27">
        <v>2029</v>
      </c>
      <c r="X34" s="27">
        <v>4102</v>
      </c>
      <c r="Y34" s="27">
        <v>2022</v>
      </c>
      <c r="Z34" s="27">
        <v>2080</v>
      </c>
      <c r="AA34" s="27">
        <v>4056</v>
      </c>
      <c r="AB34" s="27">
        <v>1938</v>
      </c>
      <c r="AC34" s="27">
        <v>2118</v>
      </c>
      <c r="AD34" s="27">
        <v>4013</v>
      </c>
      <c r="AE34" s="27">
        <v>1868</v>
      </c>
      <c r="AF34" s="27">
        <v>2145</v>
      </c>
      <c r="AG34" s="27">
        <v>3941</v>
      </c>
      <c r="AH34" s="27">
        <v>1843</v>
      </c>
      <c r="AI34" s="27">
        <v>2098</v>
      </c>
      <c r="AJ34" s="27">
        <v>4309</v>
      </c>
      <c r="AK34" s="27">
        <v>2045</v>
      </c>
      <c r="AL34" s="27">
        <v>2264</v>
      </c>
      <c r="AM34" s="27">
        <v>3457</v>
      </c>
      <c r="AN34" s="27">
        <v>1594</v>
      </c>
      <c r="AO34" s="27">
        <v>1863</v>
      </c>
      <c r="AP34" s="27">
        <v>4236</v>
      </c>
      <c r="AQ34" s="27">
        <v>1822</v>
      </c>
      <c r="AR34" s="27">
        <v>2414</v>
      </c>
      <c r="AS34" s="27">
        <v>4279</v>
      </c>
      <c r="AT34" s="27">
        <v>1706</v>
      </c>
      <c r="AU34" s="27">
        <v>2573</v>
      </c>
      <c r="AV34" s="27">
        <f t="shared" si="4"/>
        <v>3958</v>
      </c>
      <c r="AW34" s="27">
        <v>1607</v>
      </c>
      <c r="AX34" s="27">
        <v>2351</v>
      </c>
    </row>
    <row r="35" spans="2:50" ht="15" customHeight="1" x14ac:dyDescent="0.2">
      <c r="B35" s="18" t="s">
        <v>11</v>
      </c>
      <c r="C35" s="27">
        <v>651</v>
      </c>
      <c r="D35" s="27">
        <v>334</v>
      </c>
      <c r="E35" s="27">
        <v>317</v>
      </c>
      <c r="F35" s="27">
        <v>737</v>
      </c>
      <c r="G35" s="27">
        <v>379</v>
      </c>
      <c r="H35" s="27">
        <v>358</v>
      </c>
      <c r="I35" s="27">
        <v>527</v>
      </c>
      <c r="J35" s="27">
        <v>266</v>
      </c>
      <c r="K35" s="27">
        <v>261</v>
      </c>
      <c r="L35" s="27">
        <v>388</v>
      </c>
      <c r="M35" s="27">
        <v>186</v>
      </c>
      <c r="N35" s="27">
        <v>202</v>
      </c>
      <c r="O35" s="27">
        <v>1088</v>
      </c>
      <c r="P35" s="27">
        <v>499</v>
      </c>
      <c r="Q35" s="27">
        <v>589</v>
      </c>
      <c r="R35" s="27">
        <v>1088</v>
      </c>
      <c r="S35" s="27">
        <v>499</v>
      </c>
      <c r="T35" s="27">
        <v>589</v>
      </c>
      <c r="U35" s="27">
        <v>1008</v>
      </c>
      <c r="V35" s="27">
        <v>521</v>
      </c>
      <c r="W35" s="27">
        <v>487</v>
      </c>
      <c r="X35" s="27">
        <v>1946</v>
      </c>
      <c r="Y35" s="27">
        <v>951</v>
      </c>
      <c r="Z35" s="27">
        <v>995</v>
      </c>
      <c r="AA35" s="27">
        <v>1701</v>
      </c>
      <c r="AB35" s="27">
        <v>835</v>
      </c>
      <c r="AC35" s="27">
        <v>866</v>
      </c>
      <c r="AD35" s="27">
        <v>1310</v>
      </c>
      <c r="AE35" s="27">
        <v>659</v>
      </c>
      <c r="AF35" s="27">
        <v>651</v>
      </c>
      <c r="AG35" s="27">
        <v>1656</v>
      </c>
      <c r="AH35" s="27">
        <v>768</v>
      </c>
      <c r="AI35" s="27">
        <v>888</v>
      </c>
      <c r="AJ35" s="27">
        <v>1801</v>
      </c>
      <c r="AK35" s="27">
        <v>855</v>
      </c>
      <c r="AL35" s="27">
        <v>946</v>
      </c>
      <c r="AM35" s="27">
        <v>1779</v>
      </c>
      <c r="AN35" s="27">
        <v>784</v>
      </c>
      <c r="AO35" s="27">
        <v>995</v>
      </c>
      <c r="AP35" s="27">
        <v>2104</v>
      </c>
      <c r="AQ35" s="27">
        <v>958</v>
      </c>
      <c r="AR35" s="27">
        <v>1146</v>
      </c>
      <c r="AS35" s="27">
        <v>1706</v>
      </c>
      <c r="AT35" s="27">
        <v>843</v>
      </c>
      <c r="AU35" s="27">
        <v>863</v>
      </c>
      <c r="AV35" s="27">
        <f t="shared" si="4"/>
        <v>2484</v>
      </c>
      <c r="AW35" s="27">
        <v>1187</v>
      </c>
      <c r="AX35" s="27">
        <v>1297</v>
      </c>
    </row>
    <row r="36" spans="2:50" ht="3.75" customHeight="1" x14ac:dyDescent="0.2">
      <c r="B36" s="18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</row>
    <row r="37" spans="2:50" s="24" customFormat="1" ht="15" customHeight="1" x14ac:dyDescent="0.2">
      <c r="B37" s="32" t="s">
        <v>13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</row>
    <row r="38" spans="2:50" ht="15" customHeight="1" x14ac:dyDescent="0.2">
      <c r="B38" s="21" t="s">
        <v>28</v>
      </c>
      <c r="C38" s="26">
        <v>256053</v>
      </c>
      <c r="D38" s="26">
        <v>130821</v>
      </c>
      <c r="E38" s="29">
        <v>125232</v>
      </c>
      <c r="F38" s="29">
        <v>265545</v>
      </c>
      <c r="G38" s="29">
        <v>135448</v>
      </c>
      <c r="H38" s="29">
        <v>130097</v>
      </c>
      <c r="I38" s="29">
        <v>276859</v>
      </c>
      <c r="J38" s="29">
        <v>141834</v>
      </c>
      <c r="K38" s="29">
        <v>135025</v>
      </c>
      <c r="L38" s="29">
        <v>288129</v>
      </c>
      <c r="M38" s="29">
        <v>146231</v>
      </c>
      <c r="N38" s="29">
        <v>141898</v>
      </c>
      <c r="O38" s="29">
        <v>311971</v>
      </c>
      <c r="P38" s="29">
        <v>156091</v>
      </c>
      <c r="Q38" s="29">
        <v>155880</v>
      </c>
      <c r="R38" s="29">
        <v>331163</v>
      </c>
      <c r="S38" s="29">
        <v>163458</v>
      </c>
      <c r="T38" s="29">
        <v>167705</v>
      </c>
      <c r="U38" s="29">
        <v>344797</v>
      </c>
      <c r="V38" s="29">
        <v>169947</v>
      </c>
      <c r="W38" s="29">
        <v>174850</v>
      </c>
      <c r="X38" s="29">
        <v>355959</v>
      </c>
      <c r="Y38" s="29">
        <v>173040</v>
      </c>
      <c r="Z38" s="29">
        <v>182919</v>
      </c>
      <c r="AA38" s="29">
        <v>372016</v>
      </c>
      <c r="AB38" s="29">
        <v>182381</v>
      </c>
      <c r="AC38" s="29">
        <v>189635</v>
      </c>
      <c r="AD38" s="29">
        <v>387770</v>
      </c>
      <c r="AE38" s="29">
        <v>192237</v>
      </c>
      <c r="AF38" s="29">
        <v>195533</v>
      </c>
      <c r="AG38" s="29">
        <v>397420</v>
      </c>
      <c r="AH38" s="29">
        <v>195242</v>
      </c>
      <c r="AI38" s="29">
        <v>202178</v>
      </c>
      <c r="AJ38" s="29">
        <v>404691</v>
      </c>
      <c r="AK38" s="29">
        <v>196306</v>
      </c>
      <c r="AL38" s="29">
        <v>208385</v>
      </c>
      <c r="AM38" s="29">
        <v>395421</v>
      </c>
      <c r="AN38" s="29">
        <v>197409</v>
      </c>
      <c r="AO38" s="29">
        <v>198012</v>
      </c>
      <c r="AP38" s="29">
        <v>404933</v>
      </c>
      <c r="AQ38" s="29">
        <v>194169</v>
      </c>
      <c r="AR38" s="29">
        <v>210764</v>
      </c>
      <c r="AS38" s="29">
        <v>438660</v>
      </c>
      <c r="AT38" s="29">
        <v>208937</v>
      </c>
      <c r="AU38" s="29">
        <v>229723</v>
      </c>
      <c r="AV38" s="29">
        <f>SUM(AV39:AV47)</f>
        <v>513225</v>
      </c>
      <c r="AW38" s="29">
        <f t="shared" ref="AW38:AX38" si="5">SUM(AW39:AW47)</f>
        <v>245583</v>
      </c>
      <c r="AX38" s="29">
        <f t="shared" si="5"/>
        <v>267642</v>
      </c>
    </row>
    <row r="39" spans="2:50" ht="15" customHeight="1" x14ac:dyDescent="0.2">
      <c r="B39" s="18" t="s">
        <v>3</v>
      </c>
      <c r="C39" s="27">
        <v>25538</v>
      </c>
      <c r="D39" s="27">
        <v>13095</v>
      </c>
      <c r="E39" s="27">
        <v>12443</v>
      </c>
      <c r="F39" s="27">
        <v>26808</v>
      </c>
      <c r="G39" s="27">
        <v>13655</v>
      </c>
      <c r="H39" s="27">
        <v>13153</v>
      </c>
      <c r="I39" s="27">
        <v>29568</v>
      </c>
      <c r="J39" s="27">
        <v>15287</v>
      </c>
      <c r="K39" s="27">
        <v>14281</v>
      </c>
      <c r="L39" s="27">
        <v>32200</v>
      </c>
      <c r="M39" s="27">
        <v>16492</v>
      </c>
      <c r="N39" s="27">
        <v>15708</v>
      </c>
      <c r="O39" s="27">
        <v>33861</v>
      </c>
      <c r="P39" s="27">
        <v>17261</v>
      </c>
      <c r="Q39" s="27">
        <v>16600</v>
      </c>
      <c r="R39" s="27">
        <v>35468</v>
      </c>
      <c r="S39" s="27">
        <v>17909</v>
      </c>
      <c r="T39" s="27">
        <v>17559</v>
      </c>
      <c r="U39" s="27">
        <v>38264</v>
      </c>
      <c r="V39" s="27">
        <v>19309</v>
      </c>
      <c r="W39" s="27">
        <v>18955</v>
      </c>
      <c r="X39" s="27">
        <v>38998</v>
      </c>
      <c r="Y39" s="27">
        <v>19829</v>
      </c>
      <c r="Z39" s="27">
        <v>19169</v>
      </c>
      <c r="AA39" s="27">
        <v>40400</v>
      </c>
      <c r="AB39" s="27">
        <v>20569</v>
      </c>
      <c r="AC39" s="27">
        <v>19831</v>
      </c>
      <c r="AD39" s="27">
        <v>40498</v>
      </c>
      <c r="AE39" s="27">
        <v>20596</v>
      </c>
      <c r="AF39" s="27">
        <v>19902</v>
      </c>
      <c r="AG39" s="27">
        <v>41595</v>
      </c>
      <c r="AH39" s="27">
        <v>21118</v>
      </c>
      <c r="AI39" s="27">
        <v>20477</v>
      </c>
      <c r="AJ39" s="27">
        <v>40740</v>
      </c>
      <c r="AK39" s="27">
        <v>20680</v>
      </c>
      <c r="AL39" s="27">
        <v>20060</v>
      </c>
      <c r="AM39" s="27">
        <v>39468</v>
      </c>
      <c r="AN39" s="27">
        <v>20092</v>
      </c>
      <c r="AO39" s="27">
        <v>19376</v>
      </c>
      <c r="AP39" s="27">
        <v>40520</v>
      </c>
      <c r="AQ39" s="27">
        <v>20178</v>
      </c>
      <c r="AR39" s="27">
        <v>20342</v>
      </c>
      <c r="AS39" s="27">
        <v>40824</v>
      </c>
      <c r="AT39" s="27">
        <v>20272</v>
      </c>
      <c r="AU39" s="27">
        <v>20552</v>
      </c>
      <c r="AV39" s="27">
        <f>AW39+AX39</f>
        <v>49687</v>
      </c>
      <c r="AW39" s="27">
        <v>24966</v>
      </c>
      <c r="AX39" s="27">
        <v>24721</v>
      </c>
    </row>
    <row r="40" spans="2:50" ht="15" customHeight="1" x14ac:dyDescent="0.2">
      <c r="B40" s="18" t="s">
        <v>4</v>
      </c>
      <c r="C40" s="27">
        <v>80477</v>
      </c>
      <c r="D40" s="27">
        <v>41564</v>
      </c>
      <c r="E40" s="27">
        <v>38913</v>
      </c>
      <c r="F40" s="27">
        <v>83117</v>
      </c>
      <c r="G40" s="27">
        <v>42523</v>
      </c>
      <c r="H40" s="27">
        <v>40594</v>
      </c>
      <c r="I40" s="27">
        <v>86155</v>
      </c>
      <c r="J40" s="27">
        <v>43956</v>
      </c>
      <c r="K40" s="27">
        <v>42199</v>
      </c>
      <c r="L40" s="27">
        <v>86970</v>
      </c>
      <c r="M40" s="27">
        <v>43943</v>
      </c>
      <c r="N40" s="27">
        <v>43027</v>
      </c>
      <c r="O40" s="27">
        <v>92443</v>
      </c>
      <c r="P40" s="27">
        <v>46750</v>
      </c>
      <c r="Q40" s="27">
        <v>45693</v>
      </c>
      <c r="R40" s="27">
        <v>99479</v>
      </c>
      <c r="S40" s="27">
        <v>48977</v>
      </c>
      <c r="T40" s="27">
        <v>50502</v>
      </c>
      <c r="U40" s="27">
        <v>100826</v>
      </c>
      <c r="V40" s="27">
        <v>49976</v>
      </c>
      <c r="W40" s="27">
        <v>50850</v>
      </c>
      <c r="X40" s="27">
        <v>112338</v>
      </c>
      <c r="Y40" s="27">
        <v>53689</v>
      </c>
      <c r="Z40" s="27">
        <v>58649</v>
      </c>
      <c r="AA40" s="27">
        <v>110092</v>
      </c>
      <c r="AB40" s="27">
        <v>53911</v>
      </c>
      <c r="AC40" s="27">
        <v>56181</v>
      </c>
      <c r="AD40" s="27">
        <v>113889</v>
      </c>
      <c r="AE40" s="27">
        <v>57865</v>
      </c>
      <c r="AF40" s="27">
        <v>56024</v>
      </c>
      <c r="AG40" s="27">
        <v>120109</v>
      </c>
      <c r="AH40" s="27">
        <v>59271</v>
      </c>
      <c r="AI40" s="27">
        <v>60838</v>
      </c>
      <c r="AJ40" s="27">
        <v>124736</v>
      </c>
      <c r="AK40" s="27">
        <v>59933</v>
      </c>
      <c r="AL40" s="27">
        <v>64803</v>
      </c>
      <c r="AM40" s="27">
        <v>125649</v>
      </c>
      <c r="AN40" s="27">
        <v>67785</v>
      </c>
      <c r="AO40" s="27">
        <v>57864</v>
      </c>
      <c r="AP40" s="27">
        <v>122430</v>
      </c>
      <c r="AQ40" s="27">
        <v>59227</v>
      </c>
      <c r="AR40" s="27">
        <v>63203</v>
      </c>
      <c r="AS40" s="27">
        <v>138119</v>
      </c>
      <c r="AT40" s="27">
        <v>65346</v>
      </c>
      <c r="AU40" s="27">
        <v>72773</v>
      </c>
      <c r="AV40" s="27">
        <f t="shared" ref="AV40:AV47" si="6">AW40+AX40</f>
        <v>162806</v>
      </c>
      <c r="AW40" s="27">
        <v>78213</v>
      </c>
      <c r="AX40" s="27">
        <v>84593</v>
      </c>
    </row>
    <row r="41" spans="2:50" ht="15" customHeight="1" x14ac:dyDescent="0.2">
      <c r="B41" s="18" t="s">
        <v>5</v>
      </c>
      <c r="C41" s="27">
        <v>48963</v>
      </c>
      <c r="D41" s="27">
        <v>25523</v>
      </c>
      <c r="E41" s="27">
        <v>23440</v>
      </c>
      <c r="F41" s="27">
        <v>47015</v>
      </c>
      <c r="G41" s="27">
        <v>24284</v>
      </c>
      <c r="H41" s="27">
        <v>22731</v>
      </c>
      <c r="I41" s="27">
        <v>47381</v>
      </c>
      <c r="J41" s="27">
        <v>24888</v>
      </c>
      <c r="K41" s="27">
        <v>22493</v>
      </c>
      <c r="L41" s="27">
        <v>51429</v>
      </c>
      <c r="M41" s="27">
        <v>26133</v>
      </c>
      <c r="N41" s="27">
        <v>25296</v>
      </c>
      <c r="O41" s="27">
        <v>55533</v>
      </c>
      <c r="P41" s="27">
        <v>27991</v>
      </c>
      <c r="Q41" s="27">
        <v>27542</v>
      </c>
      <c r="R41" s="27">
        <v>56342</v>
      </c>
      <c r="S41" s="27">
        <v>28174</v>
      </c>
      <c r="T41" s="27">
        <v>28168</v>
      </c>
      <c r="U41" s="27">
        <v>58986</v>
      </c>
      <c r="V41" s="27">
        <v>29218</v>
      </c>
      <c r="W41" s="27">
        <v>29768</v>
      </c>
      <c r="X41" s="27">
        <v>59044</v>
      </c>
      <c r="Y41" s="27">
        <v>29136</v>
      </c>
      <c r="Z41" s="27">
        <v>29908</v>
      </c>
      <c r="AA41" s="27">
        <v>69132</v>
      </c>
      <c r="AB41" s="27">
        <v>34139</v>
      </c>
      <c r="AC41" s="27">
        <v>34993</v>
      </c>
      <c r="AD41" s="27">
        <v>73682</v>
      </c>
      <c r="AE41" s="27">
        <v>36563</v>
      </c>
      <c r="AF41" s="27">
        <v>37119</v>
      </c>
      <c r="AG41" s="27">
        <v>77382</v>
      </c>
      <c r="AH41" s="27">
        <v>37796</v>
      </c>
      <c r="AI41" s="27">
        <v>39586</v>
      </c>
      <c r="AJ41" s="27">
        <v>76696</v>
      </c>
      <c r="AK41" s="27">
        <v>36750</v>
      </c>
      <c r="AL41" s="27">
        <v>39946</v>
      </c>
      <c r="AM41" s="27">
        <v>73415</v>
      </c>
      <c r="AN41" s="27">
        <v>34939</v>
      </c>
      <c r="AO41" s="27">
        <v>38476</v>
      </c>
      <c r="AP41" s="27">
        <v>78192</v>
      </c>
      <c r="AQ41" s="27">
        <v>36760</v>
      </c>
      <c r="AR41" s="27">
        <v>41432</v>
      </c>
      <c r="AS41" s="27">
        <v>81680</v>
      </c>
      <c r="AT41" s="27">
        <v>38877</v>
      </c>
      <c r="AU41" s="27">
        <v>42803</v>
      </c>
      <c r="AV41" s="27">
        <f t="shared" si="6"/>
        <v>88625</v>
      </c>
      <c r="AW41" s="27">
        <v>42259</v>
      </c>
      <c r="AX41" s="27">
        <v>46366</v>
      </c>
    </row>
    <row r="42" spans="2:50" ht="15" customHeight="1" x14ac:dyDescent="0.2">
      <c r="B42" s="18" t="s">
        <v>6</v>
      </c>
      <c r="C42" s="27">
        <v>16470</v>
      </c>
      <c r="D42" s="27">
        <v>9638</v>
      </c>
      <c r="E42" s="27">
        <v>6832</v>
      </c>
      <c r="F42" s="27">
        <v>17018</v>
      </c>
      <c r="G42" s="27">
        <v>9846</v>
      </c>
      <c r="H42" s="27">
        <v>7172</v>
      </c>
      <c r="I42" s="27">
        <v>17353</v>
      </c>
      <c r="J42" s="27">
        <v>10028</v>
      </c>
      <c r="K42" s="27">
        <v>7325</v>
      </c>
      <c r="L42" s="27">
        <v>18103</v>
      </c>
      <c r="M42" s="27">
        <v>10582</v>
      </c>
      <c r="N42" s="27">
        <v>7521</v>
      </c>
      <c r="O42" s="27">
        <v>18978</v>
      </c>
      <c r="P42" s="27">
        <v>11058</v>
      </c>
      <c r="Q42" s="27">
        <v>7920</v>
      </c>
      <c r="R42" s="27">
        <v>19355</v>
      </c>
      <c r="S42" s="27">
        <v>11157</v>
      </c>
      <c r="T42" s="27">
        <v>8198</v>
      </c>
      <c r="U42" s="27">
        <v>19823</v>
      </c>
      <c r="V42" s="27">
        <v>11322</v>
      </c>
      <c r="W42" s="27">
        <v>8501</v>
      </c>
      <c r="X42" s="27">
        <v>20818</v>
      </c>
      <c r="Y42" s="27">
        <v>11946</v>
      </c>
      <c r="Z42" s="27">
        <v>8872</v>
      </c>
      <c r="AA42" s="27">
        <v>21011</v>
      </c>
      <c r="AB42" s="27">
        <v>11968</v>
      </c>
      <c r="AC42" s="27">
        <v>9043</v>
      </c>
      <c r="AD42" s="27">
        <v>21776</v>
      </c>
      <c r="AE42" s="27">
        <v>12259</v>
      </c>
      <c r="AF42" s="27">
        <v>9517</v>
      </c>
      <c r="AG42" s="27">
        <v>21712</v>
      </c>
      <c r="AH42" s="27">
        <v>12347</v>
      </c>
      <c r="AI42" s="27">
        <v>9365</v>
      </c>
      <c r="AJ42" s="27">
        <v>22326</v>
      </c>
      <c r="AK42" s="27">
        <v>12541</v>
      </c>
      <c r="AL42" s="27">
        <v>9785</v>
      </c>
      <c r="AM42" s="27">
        <v>22588</v>
      </c>
      <c r="AN42" s="27">
        <v>12514</v>
      </c>
      <c r="AO42" s="27">
        <v>10074</v>
      </c>
      <c r="AP42" s="27">
        <v>24668</v>
      </c>
      <c r="AQ42" s="27">
        <v>13552</v>
      </c>
      <c r="AR42" s="27">
        <v>11116</v>
      </c>
      <c r="AS42" s="27">
        <v>24519</v>
      </c>
      <c r="AT42" s="27">
        <v>13339</v>
      </c>
      <c r="AU42" s="27">
        <v>11180</v>
      </c>
      <c r="AV42" s="27">
        <f t="shared" si="6"/>
        <v>29034</v>
      </c>
      <c r="AW42" s="27">
        <v>15280</v>
      </c>
      <c r="AX42" s="27">
        <v>13754</v>
      </c>
    </row>
    <row r="43" spans="2:50" ht="15" customHeight="1" x14ac:dyDescent="0.2">
      <c r="B43" s="18" t="s">
        <v>7</v>
      </c>
      <c r="C43" s="27">
        <v>17138</v>
      </c>
      <c r="D43" s="27">
        <v>8890</v>
      </c>
      <c r="E43" s="27">
        <v>8248</v>
      </c>
      <c r="F43" s="27">
        <v>15162</v>
      </c>
      <c r="G43" s="27">
        <v>7893</v>
      </c>
      <c r="H43" s="27">
        <v>7269</v>
      </c>
      <c r="I43" s="27">
        <v>13734</v>
      </c>
      <c r="J43" s="27">
        <v>7355</v>
      </c>
      <c r="K43" s="27">
        <v>6379</v>
      </c>
      <c r="L43" s="27">
        <v>14109</v>
      </c>
      <c r="M43" s="27">
        <v>7324</v>
      </c>
      <c r="N43" s="27">
        <v>6785</v>
      </c>
      <c r="O43" s="27">
        <v>20101</v>
      </c>
      <c r="P43" s="27">
        <v>10192</v>
      </c>
      <c r="Q43" s="27">
        <v>9909</v>
      </c>
      <c r="R43" s="27">
        <v>21565</v>
      </c>
      <c r="S43" s="27">
        <v>10846</v>
      </c>
      <c r="T43" s="27">
        <v>10719</v>
      </c>
      <c r="U43" s="27">
        <v>21346</v>
      </c>
      <c r="V43" s="27">
        <v>10662</v>
      </c>
      <c r="W43" s="27">
        <v>10684</v>
      </c>
      <c r="X43" s="27">
        <v>21961</v>
      </c>
      <c r="Y43" s="27">
        <v>10650</v>
      </c>
      <c r="Z43" s="27">
        <v>11311</v>
      </c>
      <c r="AA43" s="27">
        <v>23776</v>
      </c>
      <c r="AB43" s="27">
        <v>11651</v>
      </c>
      <c r="AC43" s="27">
        <v>12125</v>
      </c>
      <c r="AD43" s="27">
        <v>24493</v>
      </c>
      <c r="AE43" s="27">
        <v>11907</v>
      </c>
      <c r="AF43" s="27">
        <v>12586</v>
      </c>
      <c r="AG43" s="27">
        <v>24660</v>
      </c>
      <c r="AH43" s="27">
        <v>12144</v>
      </c>
      <c r="AI43" s="27">
        <v>12516</v>
      </c>
      <c r="AJ43" s="27">
        <v>19981</v>
      </c>
      <c r="AK43" s="27">
        <v>9662</v>
      </c>
      <c r="AL43" s="27">
        <v>10319</v>
      </c>
      <c r="AM43" s="27">
        <v>19640</v>
      </c>
      <c r="AN43" s="27">
        <v>9531</v>
      </c>
      <c r="AO43" s="27">
        <v>10109</v>
      </c>
      <c r="AP43" s="27">
        <v>26723</v>
      </c>
      <c r="AQ43" s="27">
        <v>12932</v>
      </c>
      <c r="AR43" s="27">
        <v>13791</v>
      </c>
      <c r="AS43" s="27">
        <v>24563</v>
      </c>
      <c r="AT43" s="27">
        <v>12107</v>
      </c>
      <c r="AU43" s="27">
        <v>12456</v>
      </c>
      <c r="AV43" s="27">
        <f t="shared" si="6"/>
        <v>32599</v>
      </c>
      <c r="AW43" s="27">
        <v>15798</v>
      </c>
      <c r="AX43" s="27">
        <v>16801</v>
      </c>
    </row>
    <row r="44" spans="2:50" ht="15" customHeight="1" x14ac:dyDescent="0.2">
      <c r="B44" s="18" t="s">
        <v>8</v>
      </c>
      <c r="C44" s="27">
        <v>13290</v>
      </c>
      <c r="D44" s="27">
        <v>5046</v>
      </c>
      <c r="E44" s="27">
        <v>8244</v>
      </c>
      <c r="F44" s="27">
        <v>14250</v>
      </c>
      <c r="G44" s="27">
        <v>6754</v>
      </c>
      <c r="H44" s="27">
        <v>7496</v>
      </c>
      <c r="I44" s="27">
        <v>14632</v>
      </c>
      <c r="J44" s="27">
        <v>6904</v>
      </c>
      <c r="K44" s="27">
        <v>7728</v>
      </c>
      <c r="L44" s="27">
        <v>14928</v>
      </c>
      <c r="M44" s="27">
        <v>7133</v>
      </c>
      <c r="N44" s="27">
        <v>7795</v>
      </c>
      <c r="O44" s="27">
        <v>15460</v>
      </c>
      <c r="P44" s="27">
        <v>7352</v>
      </c>
      <c r="Q44" s="27">
        <v>8108</v>
      </c>
      <c r="R44" s="27">
        <v>16597</v>
      </c>
      <c r="S44" s="27">
        <v>7941</v>
      </c>
      <c r="T44" s="27">
        <v>8656</v>
      </c>
      <c r="U44" s="27">
        <v>17685</v>
      </c>
      <c r="V44" s="27">
        <v>8360</v>
      </c>
      <c r="W44" s="27">
        <v>9325</v>
      </c>
      <c r="X44" s="27">
        <v>18820</v>
      </c>
      <c r="Y44" s="27">
        <v>8927</v>
      </c>
      <c r="Z44" s="27">
        <v>9893</v>
      </c>
      <c r="AA44" s="27">
        <v>19732</v>
      </c>
      <c r="AB44" s="27">
        <v>9252</v>
      </c>
      <c r="AC44" s="27">
        <v>10480</v>
      </c>
      <c r="AD44" s="27">
        <v>20164</v>
      </c>
      <c r="AE44" s="27">
        <v>9280</v>
      </c>
      <c r="AF44" s="27">
        <v>10884</v>
      </c>
      <c r="AG44" s="27">
        <v>20115</v>
      </c>
      <c r="AH44" s="27">
        <v>9436</v>
      </c>
      <c r="AI44" s="27">
        <v>10679</v>
      </c>
      <c r="AJ44" s="27">
        <v>19894</v>
      </c>
      <c r="AK44" s="27">
        <v>9378</v>
      </c>
      <c r="AL44" s="27">
        <v>10516</v>
      </c>
      <c r="AM44" s="27">
        <v>19861</v>
      </c>
      <c r="AN44" s="27">
        <v>9157</v>
      </c>
      <c r="AO44" s="27">
        <v>10704</v>
      </c>
      <c r="AP44" s="27">
        <v>20718</v>
      </c>
      <c r="AQ44" s="27">
        <v>9487</v>
      </c>
      <c r="AR44" s="27">
        <v>11231</v>
      </c>
      <c r="AS44" s="27">
        <v>20676</v>
      </c>
      <c r="AT44" s="27">
        <v>9302</v>
      </c>
      <c r="AU44" s="27">
        <v>11374</v>
      </c>
      <c r="AV44" s="27">
        <f t="shared" si="6"/>
        <v>24759</v>
      </c>
      <c r="AW44" s="27">
        <v>11190</v>
      </c>
      <c r="AX44" s="27">
        <v>13569</v>
      </c>
    </row>
    <row r="45" spans="2:50" ht="15" customHeight="1" x14ac:dyDescent="0.2">
      <c r="B45" s="18" t="s">
        <v>9</v>
      </c>
      <c r="C45" s="27">
        <v>43574</v>
      </c>
      <c r="D45" s="27">
        <v>21298</v>
      </c>
      <c r="E45" s="27">
        <v>22276</v>
      </c>
      <c r="F45" s="27">
        <v>50902</v>
      </c>
      <c r="G45" s="27">
        <v>24501</v>
      </c>
      <c r="H45" s="27">
        <v>26401</v>
      </c>
      <c r="I45" s="27">
        <v>56068</v>
      </c>
      <c r="J45" s="27">
        <v>26364</v>
      </c>
      <c r="K45" s="27">
        <v>29704</v>
      </c>
      <c r="L45" s="27">
        <v>57755</v>
      </c>
      <c r="M45" s="27">
        <v>26688</v>
      </c>
      <c r="N45" s="27">
        <v>31067</v>
      </c>
      <c r="O45" s="27">
        <v>62387</v>
      </c>
      <c r="P45" s="27">
        <v>28927</v>
      </c>
      <c r="Q45" s="27">
        <v>33460</v>
      </c>
      <c r="R45" s="27">
        <v>67758</v>
      </c>
      <c r="S45" s="27">
        <v>31312</v>
      </c>
      <c r="T45" s="27">
        <v>36446</v>
      </c>
      <c r="U45" s="27">
        <v>69440</v>
      </c>
      <c r="V45" s="27">
        <v>31952</v>
      </c>
      <c r="W45" s="27">
        <v>37488</v>
      </c>
      <c r="X45" s="27">
        <v>70444</v>
      </c>
      <c r="Y45" s="27">
        <v>32247</v>
      </c>
      <c r="Z45" s="27">
        <v>38197</v>
      </c>
      <c r="AA45" s="27">
        <v>71961</v>
      </c>
      <c r="AB45" s="27">
        <v>33212</v>
      </c>
      <c r="AC45" s="27">
        <v>38749</v>
      </c>
      <c r="AD45" s="27">
        <v>77869</v>
      </c>
      <c r="AE45" s="27">
        <v>36391</v>
      </c>
      <c r="AF45" s="27">
        <v>41478</v>
      </c>
      <c r="AG45" s="27">
        <v>75714</v>
      </c>
      <c r="AH45" s="27">
        <v>35414</v>
      </c>
      <c r="AI45" s="27">
        <v>40300</v>
      </c>
      <c r="AJ45" s="27">
        <v>76406</v>
      </c>
      <c r="AK45" s="27">
        <v>35704</v>
      </c>
      <c r="AL45" s="27">
        <v>40702</v>
      </c>
      <c r="AM45" s="27">
        <v>72524</v>
      </c>
      <c r="AN45" s="27">
        <v>32830</v>
      </c>
      <c r="AO45" s="27">
        <v>39694</v>
      </c>
      <c r="AP45" s="27">
        <v>66522</v>
      </c>
      <c r="AQ45" s="27">
        <v>30169</v>
      </c>
      <c r="AR45" s="27">
        <v>36353</v>
      </c>
      <c r="AS45" s="27">
        <v>81237</v>
      </c>
      <c r="AT45" s="27">
        <v>37309</v>
      </c>
      <c r="AU45" s="27">
        <v>43928</v>
      </c>
      <c r="AV45" s="27">
        <f t="shared" si="6"/>
        <v>92263</v>
      </c>
      <c r="AW45" s="27">
        <v>42886</v>
      </c>
      <c r="AX45" s="27">
        <v>49377</v>
      </c>
    </row>
    <row r="46" spans="2:50" ht="15" customHeight="1" x14ac:dyDescent="0.2">
      <c r="B46" s="18" t="s">
        <v>10</v>
      </c>
      <c r="C46" s="27">
        <v>9177</v>
      </c>
      <c r="D46" s="27">
        <v>5066</v>
      </c>
      <c r="E46" s="27">
        <v>4111</v>
      </c>
      <c r="F46" s="27">
        <v>9784</v>
      </c>
      <c r="G46" s="27">
        <v>5277</v>
      </c>
      <c r="H46" s="27">
        <v>4507</v>
      </c>
      <c r="I46" s="27">
        <v>10212</v>
      </c>
      <c r="J46" s="27">
        <v>6194</v>
      </c>
      <c r="K46" s="27">
        <v>4018</v>
      </c>
      <c r="L46" s="27">
        <v>10649</v>
      </c>
      <c r="M46" s="27">
        <v>7074</v>
      </c>
      <c r="N46" s="27">
        <v>3575</v>
      </c>
      <c r="O46" s="27">
        <v>10750</v>
      </c>
      <c r="P46" s="27">
        <v>5380</v>
      </c>
      <c r="Q46" s="27">
        <v>5370</v>
      </c>
      <c r="R46" s="27">
        <v>11597</v>
      </c>
      <c r="S46" s="27">
        <v>5771</v>
      </c>
      <c r="T46" s="27">
        <v>5826</v>
      </c>
      <c r="U46" s="27">
        <v>14340</v>
      </c>
      <c r="V46" s="27">
        <v>7224</v>
      </c>
      <c r="W46" s="27">
        <v>7116</v>
      </c>
      <c r="X46" s="27">
        <v>9598</v>
      </c>
      <c r="Y46" s="27">
        <v>4776</v>
      </c>
      <c r="Z46" s="27">
        <v>4822</v>
      </c>
      <c r="AA46" s="27">
        <v>10048</v>
      </c>
      <c r="AB46" s="27">
        <v>4869</v>
      </c>
      <c r="AC46" s="27">
        <v>5179</v>
      </c>
      <c r="AD46" s="27">
        <v>11011</v>
      </c>
      <c r="AE46" s="27">
        <v>5334</v>
      </c>
      <c r="AF46" s="27">
        <v>5677</v>
      </c>
      <c r="AG46" s="27">
        <v>11529</v>
      </c>
      <c r="AH46" s="27">
        <v>5565</v>
      </c>
      <c r="AI46" s="27">
        <v>5964</v>
      </c>
      <c r="AJ46" s="27">
        <v>19019</v>
      </c>
      <c r="AK46" s="27">
        <v>9401</v>
      </c>
      <c r="AL46" s="27">
        <v>9618</v>
      </c>
      <c r="AM46" s="27">
        <v>17200</v>
      </c>
      <c r="AN46" s="27">
        <v>8234</v>
      </c>
      <c r="AO46" s="27">
        <v>8966</v>
      </c>
      <c r="AP46" s="27">
        <v>19227</v>
      </c>
      <c r="AQ46" s="27">
        <v>9231</v>
      </c>
      <c r="AR46" s="27">
        <v>9996</v>
      </c>
      <c r="AS46" s="27">
        <v>21290</v>
      </c>
      <c r="AT46" s="27">
        <v>9842</v>
      </c>
      <c r="AU46" s="27">
        <v>11448</v>
      </c>
      <c r="AV46" s="27">
        <f t="shared" si="6"/>
        <v>25138</v>
      </c>
      <c r="AW46" s="27">
        <v>11185</v>
      </c>
      <c r="AX46" s="27">
        <v>13953</v>
      </c>
    </row>
    <row r="47" spans="2:50" ht="15" customHeight="1" x14ac:dyDescent="0.2">
      <c r="B47" s="20" t="s">
        <v>11</v>
      </c>
      <c r="C47" s="30">
        <v>1426</v>
      </c>
      <c r="D47" s="30">
        <v>701</v>
      </c>
      <c r="E47" s="30">
        <v>725</v>
      </c>
      <c r="F47" s="30">
        <v>1489</v>
      </c>
      <c r="G47" s="30">
        <v>715</v>
      </c>
      <c r="H47" s="30">
        <v>774</v>
      </c>
      <c r="I47" s="30">
        <v>1756</v>
      </c>
      <c r="J47" s="30">
        <v>858</v>
      </c>
      <c r="K47" s="30">
        <v>898</v>
      </c>
      <c r="L47" s="30">
        <v>1986</v>
      </c>
      <c r="M47" s="30">
        <v>862</v>
      </c>
      <c r="N47" s="30">
        <v>1124</v>
      </c>
      <c r="O47" s="30">
        <v>2458</v>
      </c>
      <c r="P47" s="30">
        <v>1180</v>
      </c>
      <c r="Q47" s="30">
        <v>1278</v>
      </c>
      <c r="R47" s="30">
        <v>3002</v>
      </c>
      <c r="S47" s="30">
        <v>1371</v>
      </c>
      <c r="T47" s="30">
        <v>1631</v>
      </c>
      <c r="U47" s="30">
        <v>4087</v>
      </c>
      <c r="V47" s="30">
        <v>1924</v>
      </c>
      <c r="W47" s="30">
        <v>2163</v>
      </c>
      <c r="X47" s="30">
        <v>3938</v>
      </c>
      <c r="Y47" s="30">
        <v>1840</v>
      </c>
      <c r="Z47" s="30">
        <v>2098</v>
      </c>
      <c r="AA47" s="30">
        <v>5864</v>
      </c>
      <c r="AB47" s="30">
        <v>2810</v>
      </c>
      <c r="AC47" s="30">
        <v>3054</v>
      </c>
      <c r="AD47" s="30">
        <v>4388</v>
      </c>
      <c r="AE47" s="30">
        <v>2042</v>
      </c>
      <c r="AF47" s="30">
        <v>2346</v>
      </c>
      <c r="AG47" s="30">
        <v>4604</v>
      </c>
      <c r="AH47" s="30">
        <v>2151</v>
      </c>
      <c r="AI47" s="30">
        <v>2453</v>
      </c>
      <c r="AJ47" s="30">
        <v>4893</v>
      </c>
      <c r="AK47" s="30">
        <v>2257</v>
      </c>
      <c r="AL47" s="30">
        <v>2636</v>
      </c>
      <c r="AM47" s="30">
        <v>5076</v>
      </c>
      <c r="AN47" s="30">
        <v>2327</v>
      </c>
      <c r="AO47" s="30">
        <v>2749</v>
      </c>
      <c r="AP47" s="30">
        <v>5933</v>
      </c>
      <c r="AQ47" s="30">
        <v>2633</v>
      </c>
      <c r="AR47" s="30">
        <v>3300</v>
      </c>
      <c r="AS47" s="30">
        <v>5752</v>
      </c>
      <c r="AT47" s="30">
        <v>2543</v>
      </c>
      <c r="AU47" s="30">
        <v>3209</v>
      </c>
      <c r="AV47" s="30">
        <f t="shared" si="6"/>
        <v>8314</v>
      </c>
      <c r="AW47" s="30">
        <v>3806</v>
      </c>
      <c r="AX47" s="30">
        <v>4508</v>
      </c>
    </row>
    <row r="48" spans="2:50" x14ac:dyDescent="0.2">
      <c r="B48" s="12" t="s">
        <v>19</v>
      </c>
      <c r="C48" s="13"/>
      <c r="D48" s="14"/>
      <c r="E48" s="14"/>
      <c r="F48" s="14"/>
      <c r="G48" s="14"/>
    </row>
    <row r="49" spans="2:8" x14ac:dyDescent="0.2">
      <c r="B49" s="31" t="s">
        <v>14</v>
      </c>
      <c r="C49" s="14"/>
      <c r="D49" s="14"/>
      <c r="E49" s="14"/>
      <c r="F49" s="14"/>
      <c r="G49" s="14"/>
    </row>
    <row r="50" spans="2:8" x14ac:dyDescent="0.2">
      <c r="B50" s="31" t="s">
        <v>20</v>
      </c>
      <c r="C50" s="14"/>
      <c r="D50" s="14"/>
      <c r="E50" s="14"/>
      <c r="F50" s="14"/>
      <c r="G50" s="14"/>
    </row>
    <row r="51" spans="2:8" x14ac:dyDescent="0.2">
      <c r="B51" s="25" t="s">
        <v>23</v>
      </c>
      <c r="C51" s="14"/>
      <c r="D51" s="14"/>
      <c r="E51" s="14"/>
      <c r="F51" s="14"/>
      <c r="G51" s="14"/>
    </row>
    <row r="52" spans="2:8" x14ac:dyDescent="0.2">
      <c r="B52" s="25" t="s">
        <v>22</v>
      </c>
      <c r="C52" s="14"/>
      <c r="D52" s="14"/>
      <c r="E52" s="14"/>
      <c r="F52" s="14"/>
      <c r="G52" s="14"/>
      <c r="H52" s="4"/>
    </row>
    <row r="53" spans="2:8" x14ac:dyDescent="0.2">
      <c r="B53" s="25" t="s">
        <v>24</v>
      </c>
      <c r="C53" s="14"/>
      <c r="D53" s="14"/>
      <c r="E53" s="14"/>
      <c r="F53" s="14"/>
      <c r="G53" s="14"/>
    </row>
    <row r="54" spans="2:8" x14ac:dyDescent="0.2">
      <c r="B54" s="25" t="s">
        <v>25</v>
      </c>
      <c r="C54" s="14"/>
      <c r="D54" s="14"/>
      <c r="E54" s="14"/>
      <c r="F54" s="14"/>
      <c r="G54" s="14"/>
    </row>
    <row r="55" spans="2:8" x14ac:dyDescent="0.2">
      <c r="B55" s="25" t="s">
        <v>26</v>
      </c>
      <c r="C55" s="14"/>
      <c r="D55" s="14"/>
      <c r="E55" s="14"/>
      <c r="F55" s="14"/>
      <c r="G55" s="14"/>
    </row>
    <row r="56" spans="2:8" x14ac:dyDescent="0.2">
      <c r="B56" s="25" t="s">
        <v>27</v>
      </c>
      <c r="C56" s="14"/>
      <c r="D56" s="14"/>
      <c r="E56" s="14"/>
      <c r="F56" s="14"/>
      <c r="G56" s="14"/>
    </row>
    <row r="57" spans="2:8" x14ac:dyDescent="0.2">
      <c r="B57" s="25" t="s">
        <v>21</v>
      </c>
    </row>
    <row r="81" spans="2:2" x14ac:dyDescent="0.2">
      <c r="B81" s="5"/>
    </row>
  </sheetData>
  <mergeCells count="17">
    <mergeCell ref="AD10:AF10"/>
    <mergeCell ref="AG10:AI10"/>
    <mergeCell ref="AV10:AX10"/>
    <mergeCell ref="AS10:AU10"/>
    <mergeCell ref="AP10:AR10"/>
    <mergeCell ref="AJ10:AL10"/>
    <mergeCell ref="AM10:AO10"/>
    <mergeCell ref="B10:B11"/>
    <mergeCell ref="C10:E10"/>
    <mergeCell ref="F10:H10"/>
    <mergeCell ref="I10:K10"/>
    <mergeCell ref="L10:N10"/>
    <mergeCell ref="R10:T10"/>
    <mergeCell ref="U10:W10"/>
    <mergeCell ref="X10:Z10"/>
    <mergeCell ref="AA10:AC10"/>
    <mergeCell ref="O10:Q10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3.02.03.01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Rafael Rodrigo Pacheco Apaza</cp:lastModifiedBy>
  <dcterms:created xsi:type="dcterms:W3CDTF">2020-06-17T14:47:02Z</dcterms:created>
  <dcterms:modified xsi:type="dcterms:W3CDTF">2025-10-09T18:25:01Z</dcterms:modified>
</cp:coreProperties>
</file>