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-120" windowWidth="21840" windowHeight="7785"/>
  </bookViews>
  <sheets>
    <sheet name="Hoja1" sheetId="1" r:id="rId1"/>
    <sheet name="Hoja2" sheetId="2" r:id="rId2"/>
    <sheet name="Hoja3" sheetId="3" r:id="rId3"/>
  </sheets>
  <definedNames>
    <definedName name="_xlnm.Print_Area" localSheetId="0">Hoja1!$B$6:$J$25</definedName>
  </definedNames>
  <calcPr calcId="145621"/>
</workbook>
</file>

<file path=xl/calcChain.xml><?xml version="1.0" encoding="utf-8"?>
<calcChain xmlns="http://schemas.openxmlformats.org/spreadsheetml/2006/main">
  <c r="AC10" i="1" l="1"/>
  <c r="AB10" i="1" l="1"/>
  <c r="AA10" i="1" l="1"/>
  <c r="Z10" i="1" l="1"/>
  <c r="Y10" i="1" l="1"/>
  <c r="W10" i="1"/>
  <c r="U10" i="1"/>
  <c r="T10" i="1"/>
  <c r="S10" i="1"/>
  <c r="R10" i="1"/>
  <c r="Q10" i="1"/>
  <c r="V10" i="1"/>
  <c r="X10" i="1"/>
</calcChain>
</file>

<file path=xl/sharedStrings.xml><?xml version="1.0" encoding="utf-8"?>
<sst xmlns="http://schemas.openxmlformats.org/spreadsheetml/2006/main" count="19" uniqueCount="19">
  <si>
    <t>(En millones de bolivianos)</t>
  </si>
  <si>
    <t>DEPARTAMENTO</t>
  </si>
  <si>
    <t>BOLIVIA</t>
  </si>
  <si>
    <t>Chuquisaca</t>
  </si>
  <si>
    <t>La  Paz</t>
  </si>
  <si>
    <t>Cochabamba</t>
  </si>
  <si>
    <t>Oruro</t>
  </si>
  <si>
    <t>Potosí</t>
  </si>
  <si>
    <t>Tarija</t>
  </si>
  <si>
    <t>Santa Cruz</t>
  </si>
  <si>
    <t>Beni</t>
  </si>
  <si>
    <t>Pando</t>
  </si>
  <si>
    <t>Cuadro Nº 7.10.01</t>
  </si>
  <si>
    <t>Fuente: Autoridad de Fiscalización y Control de Pensiones y Seguros</t>
  </si>
  <si>
    <t xml:space="preserve">            Instituto Nacional de Estadística</t>
  </si>
  <si>
    <r>
      <t xml:space="preserve">2022 </t>
    </r>
    <r>
      <rPr>
        <b/>
        <vertAlign val="superscript"/>
        <sz val="10"/>
        <color theme="0"/>
        <rFont val="Arial"/>
        <family val="2"/>
      </rPr>
      <t>(1)</t>
    </r>
  </si>
  <si>
    <t>(1):  Recaudaciones recibidas por: Futuro de Bolivia S.A. AFP, BBVA Previsión AFP S.A. y Gestora Pública de la Seguridad Social de Largo Plazo.</t>
  </si>
  <si>
    <r>
      <t xml:space="preserve">2023 </t>
    </r>
    <r>
      <rPr>
        <b/>
        <vertAlign val="superscript"/>
        <sz val="10"/>
        <color theme="0"/>
        <rFont val="Arial"/>
        <family val="2"/>
      </rPr>
      <t>(1)</t>
    </r>
  </si>
  <si>
    <t>BOLIVIA: RECAUDACIONES DE LA SEGURIDAD SOCIAL DE LARGO PLAZO ACUMULADAS DE LAS ADMINISTRADORAS DE FONDOS DE PENSIONES, SEGÚN DEPARTAMENTO,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</si>
</sst>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P_t_a_-;\-* #,##0.00\ _P_t_a_-;_-* &quot;-&quot;??\ _P_t_a_-;_-@_-"/>
    <numFmt numFmtId="165" formatCode="0.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vertAlign val="superscript"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4" fontId="2" fillId="0" borderId="0" xfId="0" applyNumberFormat="1" applyFont="1" applyFill="1" applyBorder="1"/>
    <xf numFmtId="2" fontId="2" fillId="0" borderId="0" xfId="0" applyNumberFormat="1" applyFont="1" applyFill="1"/>
    <xf numFmtId="165" fontId="2" fillId="0" borderId="0" xfId="0" applyNumberFormat="1" applyFont="1" applyFill="1"/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indent="1"/>
    </xf>
    <xf numFmtId="4" fontId="9" fillId="3" borderId="4" xfId="0" applyNumberFormat="1" applyFont="1" applyFill="1" applyBorder="1" applyAlignment="1">
      <alignment horizontal="right"/>
    </xf>
    <xf numFmtId="4" fontId="9" fillId="3" borderId="5" xfId="0" applyNumberFormat="1" applyFont="1" applyFill="1" applyBorder="1" applyAlignment="1">
      <alignment horizontal="right"/>
    </xf>
    <xf numFmtId="0" fontId="10" fillId="0" borderId="3" xfId="2" applyFont="1" applyBorder="1" applyAlignment="1">
      <alignment horizontal="left" indent="2"/>
    </xf>
    <xf numFmtId="4" fontId="10" fillId="4" borderId="4" xfId="1" applyNumberFormat="1" applyFont="1" applyFill="1" applyBorder="1" applyAlignment="1">
      <alignment horizontal="right"/>
    </xf>
    <xf numFmtId="4" fontId="10" fillId="4" borderId="5" xfId="1" applyNumberFormat="1" applyFont="1" applyFill="1" applyBorder="1" applyAlignment="1">
      <alignment horizontal="right"/>
    </xf>
    <xf numFmtId="0" fontId="11" fillId="4" borderId="0" xfId="2" applyFont="1" applyFill="1"/>
    <xf numFmtId="0" fontId="11" fillId="0" borderId="0" xfId="0" applyFont="1" applyFill="1"/>
    <xf numFmtId="3" fontId="11" fillId="0" borderId="0" xfId="0" applyNumberFormat="1" applyFont="1" applyFill="1"/>
    <xf numFmtId="4" fontId="11" fillId="0" borderId="0" xfId="0" applyNumberFormat="1" applyFont="1" applyFill="1"/>
    <xf numFmtId="2" fontId="11" fillId="0" borderId="0" xfId="0" applyNumberFormat="1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</xdr:col>
      <xdr:colOff>1271204</xdr:colOff>
      <xdr:row>4</xdr:row>
      <xdr:rowOff>118955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952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C36"/>
  <sheetViews>
    <sheetView showGridLines="0" tabSelected="1" workbookViewId="0">
      <selection activeCell="T10" sqref="T10"/>
    </sheetView>
  </sheetViews>
  <sheetFormatPr baseColWidth="10" defaultRowHeight="12.75" x14ac:dyDescent="0.2"/>
  <cols>
    <col min="1" max="1" width="3.85546875" style="1" customWidth="1"/>
    <col min="2" max="2" width="21" style="1" customWidth="1"/>
    <col min="3" max="10" width="11.28515625" style="1" hidden="1" customWidth="1"/>
    <col min="11" max="11" width="11.140625" style="1" hidden="1" customWidth="1"/>
    <col min="12" max="13" width="11.42578125" style="1" hidden="1" customWidth="1"/>
    <col min="14" max="14" width="11.85546875" style="1" hidden="1" customWidth="1"/>
    <col min="15" max="18" width="11.7109375" style="1" hidden="1" customWidth="1"/>
    <col min="19" max="19" width="0" style="1" hidden="1" customWidth="1"/>
    <col min="20" max="25" width="11.42578125" style="1"/>
    <col min="26" max="26" width="11.42578125" style="1" customWidth="1"/>
    <col min="27" max="16384" width="11.42578125" style="1"/>
  </cols>
  <sheetData>
    <row r="6" spans="2:29" x14ac:dyDescent="0.2">
      <c r="B6" s="11" t="s">
        <v>12</v>
      </c>
      <c r="C6" s="2"/>
      <c r="D6" s="2"/>
      <c r="E6" s="2"/>
      <c r="F6" s="2"/>
    </row>
    <row r="7" spans="2:29" x14ac:dyDescent="0.2">
      <c r="B7" s="11" t="s">
        <v>18</v>
      </c>
      <c r="C7" s="2"/>
      <c r="D7" s="2"/>
      <c r="E7" s="2"/>
      <c r="F7" s="2"/>
    </row>
    <row r="8" spans="2:29" x14ac:dyDescent="0.2">
      <c r="B8" s="12" t="s">
        <v>0</v>
      </c>
      <c r="C8" s="2"/>
      <c r="D8" s="2"/>
      <c r="E8" s="2"/>
      <c r="F8" s="2"/>
    </row>
    <row r="9" spans="2:29" ht="27.75" customHeight="1" x14ac:dyDescent="0.2">
      <c r="B9" s="13" t="s">
        <v>1</v>
      </c>
      <c r="C9" s="14">
        <v>1997</v>
      </c>
      <c r="D9" s="14">
        <v>1998</v>
      </c>
      <c r="E9" s="14">
        <v>1999</v>
      </c>
      <c r="F9" s="14">
        <v>2000</v>
      </c>
      <c r="G9" s="14">
        <v>2001</v>
      </c>
      <c r="H9" s="14">
        <v>2002</v>
      </c>
      <c r="I9" s="14">
        <v>2003</v>
      </c>
      <c r="J9" s="14">
        <v>2004</v>
      </c>
      <c r="K9" s="14">
        <v>2005</v>
      </c>
      <c r="L9" s="14">
        <v>2006</v>
      </c>
      <c r="M9" s="14">
        <v>2007</v>
      </c>
      <c r="N9" s="14">
        <v>2008</v>
      </c>
      <c r="O9" s="14">
        <v>2009</v>
      </c>
      <c r="P9" s="14">
        <v>2010</v>
      </c>
      <c r="Q9" s="14">
        <v>2011</v>
      </c>
      <c r="R9" s="14">
        <v>2012</v>
      </c>
      <c r="S9" s="14">
        <v>2013</v>
      </c>
      <c r="T9" s="14">
        <v>2014</v>
      </c>
      <c r="U9" s="14">
        <v>2015</v>
      </c>
      <c r="V9" s="14">
        <v>2016</v>
      </c>
      <c r="W9" s="14">
        <v>2017</v>
      </c>
      <c r="X9" s="14">
        <v>2018</v>
      </c>
      <c r="Y9" s="14">
        <v>2019</v>
      </c>
      <c r="Z9" s="14">
        <v>2020</v>
      </c>
      <c r="AA9" s="14">
        <v>2021</v>
      </c>
      <c r="AB9" s="14" t="s">
        <v>15</v>
      </c>
      <c r="AC9" s="14" t="s">
        <v>17</v>
      </c>
    </row>
    <row r="10" spans="2:29" x14ac:dyDescent="0.2">
      <c r="B10" s="15" t="s">
        <v>2</v>
      </c>
      <c r="C10" s="16">
        <v>605.0420979999999</v>
      </c>
      <c r="D10" s="16">
        <v>1257.5907110000001</v>
      </c>
      <c r="E10" s="16">
        <v>1338.3008346700001</v>
      </c>
      <c r="F10" s="16">
        <v>1311.0114497699997</v>
      </c>
      <c r="G10" s="16">
        <v>1433.3532958200003</v>
      </c>
      <c r="H10" s="16">
        <v>1522.3032773799998</v>
      </c>
      <c r="I10" s="16">
        <v>1694.1857388300007</v>
      </c>
      <c r="J10" s="16">
        <v>1845.9402426800002</v>
      </c>
      <c r="K10" s="16">
        <v>1959.4698414199997</v>
      </c>
      <c r="L10" s="16">
        <v>2173.2536813499996</v>
      </c>
      <c r="M10" s="16">
        <v>2489.2940337800001</v>
      </c>
      <c r="N10" s="16">
        <v>2890.2755581699994</v>
      </c>
      <c r="O10" s="16">
        <v>3279.803812460013</v>
      </c>
      <c r="P10" s="16">
        <v>3620.26814401</v>
      </c>
      <c r="Q10" s="16">
        <f t="shared" ref="Q10:W10" si="0">SUM(Q11:Q19)</f>
        <v>5027.2169312699998</v>
      </c>
      <c r="R10" s="16">
        <f t="shared" si="0"/>
        <v>6369.2916318000007</v>
      </c>
      <c r="S10" s="16">
        <f t="shared" si="0"/>
        <v>7276.0698226700006</v>
      </c>
      <c r="T10" s="16">
        <f t="shared" si="0"/>
        <v>8694.5718575299998</v>
      </c>
      <c r="U10" s="16">
        <f t="shared" si="0"/>
        <v>9842.1631111200004</v>
      </c>
      <c r="V10" s="16">
        <f t="shared" si="0"/>
        <v>10251.04127564</v>
      </c>
      <c r="W10" s="16">
        <f t="shared" si="0"/>
        <v>10982.929476290001</v>
      </c>
      <c r="X10" s="16">
        <f>SUM(X11:X19)</f>
        <v>11553.707879170001</v>
      </c>
      <c r="Y10" s="16">
        <f>SUM(Y11:Y19)</f>
        <v>11992.178686000003</v>
      </c>
      <c r="Z10" s="16">
        <f>SUM(Z11:Z19)</f>
        <v>11290.354492</v>
      </c>
      <c r="AA10" s="16">
        <f>SUM(AA11:AA19)</f>
        <v>11509.741</v>
      </c>
      <c r="AB10" s="16">
        <f>SUM(AB11:AB19)</f>
        <v>11762.238239200002</v>
      </c>
      <c r="AC10" s="17">
        <f>SUM(AC11:AC19)</f>
        <v>12175.287795759998</v>
      </c>
    </row>
    <row r="11" spans="2:29" x14ac:dyDescent="0.2">
      <c r="B11" s="18" t="s">
        <v>3</v>
      </c>
      <c r="C11" s="19">
        <v>14.483750000000001</v>
      </c>
      <c r="D11" s="19">
        <v>29.092587999999999</v>
      </c>
      <c r="E11" s="19">
        <v>31.497262589999998</v>
      </c>
      <c r="F11" s="19">
        <v>31.130202800000003</v>
      </c>
      <c r="G11" s="19">
        <v>33.826100289999999</v>
      </c>
      <c r="H11" s="19">
        <v>36.813530060000005</v>
      </c>
      <c r="I11" s="19">
        <v>39.414648899999989</v>
      </c>
      <c r="J11" s="19">
        <v>40.286985899999998</v>
      </c>
      <c r="K11" s="19">
        <v>42.41556834</v>
      </c>
      <c r="L11" s="19">
        <v>48.1161265</v>
      </c>
      <c r="M11" s="19">
        <v>54.347427580000002</v>
      </c>
      <c r="N11" s="19">
        <v>57.947607229999988</v>
      </c>
      <c r="O11" s="19">
        <v>61.003072049999929</v>
      </c>
      <c r="P11" s="19">
        <v>62.234423550000002</v>
      </c>
      <c r="Q11" s="19">
        <v>93.643147389999996</v>
      </c>
      <c r="R11" s="19">
        <v>118.95625943</v>
      </c>
      <c r="S11" s="19">
        <v>139.90453503000001</v>
      </c>
      <c r="T11" s="19">
        <v>170.74598037000001</v>
      </c>
      <c r="U11" s="19">
        <v>194.79457112</v>
      </c>
      <c r="V11" s="19">
        <v>200.35731466999999</v>
      </c>
      <c r="W11" s="19">
        <v>208.25768033999998</v>
      </c>
      <c r="X11" s="19">
        <v>222.67432622000001</v>
      </c>
      <c r="Y11" s="19">
        <v>231.203779</v>
      </c>
      <c r="Z11" s="19">
        <v>203.46787499999999</v>
      </c>
      <c r="AA11" s="19">
        <v>197.161</v>
      </c>
      <c r="AB11" s="19">
        <v>197.20267093999999</v>
      </c>
      <c r="AC11" s="20">
        <v>139.82100359</v>
      </c>
    </row>
    <row r="12" spans="2:29" x14ac:dyDescent="0.2">
      <c r="B12" s="18" t="s">
        <v>4</v>
      </c>
      <c r="C12" s="19">
        <v>353.07834400000002</v>
      </c>
      <c r="D12" s="19">
        <v>730.90218400000003</v>
      </c>
      <c r="E12" s="19">
        <v>812.76997257000005</v>
      </c>
      <c r="F12" s="19">
        <v>768.65730027999996</v>
      </c>
      <c r="G12" s="19">
        <v>878.71683166000014</v>
      </c>
      <c r="H12" s="19">
        <v>949.68341532999989</v>
      </c>
      <c r="I12" s="19">
        <v>1034.6479738100002</v>
      </c>
      <c r="J12" s="19">
        <v>1142.2023284500001</v>
      </c>
      <c r="K12" s="19">
        <v>1207.8640372199998</v>
      </c>
      <c r="L12" s="19">
        <v>1298.9063254499999</v>
      </c>
      <c r="M12" s="19">
        <v>1459.55930509</v>
      </c>
      <c r="N12" s="19">
        <v>1649.3901386</v>
      </c>
      <c r="O12" s="19">
        <v>1882.2614820000133</v>
      </c>
      <c r="P12" s="19">
        <v>2048.5457654900001</v>
      </c>
      <c r="Q12" s="19">
        <v>2744.6868460400001</v>
      </c>
      <c r="R12" s="19">
        <v>3448.5753903999998</v>
      </c>
      <c r="S12" s="19">
        <v>3759.6072320799999</v>
      </c>
      <c r="T12" s="19">
        <v>4627.5489914999998</v>
      </c>
      <c r="U12" s="19">
        <v>5290.3392835699997</v>
      </c>
      <c r="V12" s="19">
        <v>5496.982362929999</v>
      </c>
      <c r="W12" s="19">
        <v>6072.3655029900001</v>
      </c>
      <c r="X12" s="19">
        <v>6482.4501347599999</v>
      </c>
      <c r="Y12" s="19">
        <v>6823.1399250000004</v>
      </c>
      <c r="Z12" s="19">
        <v>6784.7735350000003</v>
      </c>
      <c r="AA12" s="19">
        <v>6896.2179999999998</v>
      </c>
      <c r="AB12" s="19">
        <v>7112.1688120400004</v>
      </c>
      <c r="AC12" s="20">
        <v>9183.3934743199989</v>
      </c>
    </row>
    <row r="13" spans="2:29" x14ac:dyDescent="0.2">
      <c r="B13" s="18" t="s">
        <v>5</v>
      </c>
      <c r="C13" s="19">
        <v>74.291898000000003</v>
      </c>
      <c r="D13" s="19">
        <v>167.21074300000001</v>
      </c>
      <c r="E13" s="19">
        <v>138.29459556</v>
      </c>
      <c r="F13" s="19">
        <v>138.08550313000001</v>
      </c>
      <c r="G13" s="19">
        <v>132.01909182</v>
      </c>
      <c r="H13" s="19">
        <v>122.46492797000002</v>
      </c>
      <c r="I13" s="19">
        <v>135.53238787000001</v>
      </c>
      <c r="J13" s="19">
        <v>161.63838734000001</v>
      </c>
      <c r="K13" s="19">
        <v>156.51307762000002</v>
      </c>
      <c r="L13" s="19">
        <v>169.77736811</v>
      </c>
      <c r="M13" s="19">
        <v>195.66619216999999</v>
      </c>
      <c r="N13" s="19">
        <v>224.09564556000004</v>
      </c>
      <c r="O13" s="19">
        <v>254.7023275699998</v>
      </c>
      <c r="P13" s="19">
        <v>318.32460766999998</v>
      </c>
      <c r="Q13" s="19">
        <v>374.77300265999997</v>
      </c>
      <c r="R13" s="19">
        <v>491.14691549999998</v>
      </c>
      <c r="S13" s="19">
        <v>583.18630034</v>
      </c>
      <c r="T13" s="19">
        <v>664.18791565000004</v>
      </c>
      <c r="U13" s="19">
        <v>750.54754928</v>
      </c>
      <c r="V13" s="19">
        <v>808.52397481000014</v>
      </c>
      <c r="W13" s="19">
        <v>842.17587875000015</v>
      </c>
      <c r="X13" s="19">
        <v>886.51150480999991</v>
      </c>
      <c r="Y13" s="19">
        <v>938.34690499999999</v>
      </c>
      <c r="Z13" s="19">
        <v>717.98481700000002</v>
      </c>
      <c r="AA13" s="19">
        <v>679.78599999999994</v>
      </c>
      <c r="AB13" s="19">
        <v>666.71139651999999</v>
      </c>
      <c r="AC13" s="20">
        <v>482.00259697000007</v>
      </c>
    </row>
    <row r="14" spans="2:29" x14ac:dyDescent="0.2">
      <c r="B14" s="18" t="s">
        <v>6</v>
      </c>
      <c r="C14" s="19">
        <v>15.799315999999999</v>
      </c>
      <c r="D14" s="19">
        <v>31.351503999999998</v>
      </c>
      <c r="E14" s="19">
        <v>31.024433969999993</v>
      </c>
      <c r="F14" s="19">
        <v>33.306024009999994</v>
      </c>
      <c r="G14" s="19">
        <v>36.386962459999999</v>
      </c>
      <c r="H14" s="19">
        <v>36.977466559999996</v>
      </c>
      <c r="I14" s="19">
        <v>38.162076420000005</v>
      </c>
      <c r="J14" s="19">
        <v>40.905854789999999</v>
      </c>
      <c r="K14" s="19">
        <v>47.613340659999999</v>
      </c>
      <c r="L14" s="19">
        <v>56.429641660000001</v>
      </c>
      <c r="M14" s="19">
        <v>85.522351930000013</v>
      </c>
      <c r="N14" s="19">
        <v>116.03763168</v>
      </c>
      <c r="O14" s="19">
        <v>124.1790147099999</v>
      </c>
      <c r="P14" s="19">
        <v>139.66619953999998</v>
      </c>
      <c r="Q14" s="19">
        <v>180.53048000000001</v>
      </c>
      <c r="R14" s="19">
        <v>243.55510709000001</v>
      </c>
      <c r="S14" s="19">
        <v>274.37031352000002</v>
      </c>
      <c r="T14" s="19">
        <v>309.54311982000002</v>
      </c>
      <c r="U14" s="19">
        <v>300.30589825999999</v>
      </c>
      <c r="V14" s="19">
        <v>289.11444534999998</v>
      </c>
      <c r="W14" s="19">
        <v>314.74698061000004</v>
      </c>
      <c r="X14" s="19">
        <v>325.45543051999999</v>
      </c>
      <c r="Y14" s="19">
        <v>326.06805300000002</v>
      </c>
      <c r="Z14" s="19">
        <v>229.140579</v>
      </c>
      <c r="AA14" s="19">
        <v>351.96</v>
      </c>
      <c r="AB14" s="19">
        <v>309.88134573000002</v>
      </c>
      <c r="AC14" s="20">
        <v>287.91309961000002</v>
      </c>
    </row>
    <row r="15" spans="2:29" x14ac:dyDescent="0.2">
      <c r="B15" s="18" t="s">
        <v>7</v>
      </c>
      <c r="C15" s="19">
        <v>10.840961</v>
      </c>
      <c r="D15" s="19">
        <v>20.636862000000001</v>
      </c>
      <c r="E15" s="19">
        <v>21.132429509999998</v>
      </c>
      <c r="F15" s="19">
        <v>22.747885289999999</v>
      </c>
      <c r="G15" s="19">
        <v>24.268793410000004</v>
      </c>
      <c r="H15" s="19">
        <v>25.054786939999996</v>
      </c>
      <c r="I15" s="19">
        <v>30.189113500000005</v>
      </c>
      <c r="J15" s="19">
        <v>32.207349199999996</v>
      </c>
      <c r="K15" s="19">
        <v>35.175314709999995</v>
      </c>
      <c r="L15" s="19">
        <v>48.492849700000001</v>
      </c>
      <c r="M15" s="19">
        <v>57.271147240000005</v>
      </c>
      <c r="N15" s="19">
        <v>67.766391609999999</v>
      </c>
      <c r="O15" s="19">
        <v>67.896411529999838</v>
      </c>
      <c r="P15" s="19">
        <v>30.029882590000003</v>
      </c>
      <c r="Q15" s="19">
        <v>105.31618664</v>
      </c>
      <c r="R15" s="19">
        <v>142.45260450999999</v>
      </c>
      <c r="S15" s="19">
        <v>147.09810936</v>
      </c>
      <c r="T15" s="19">
        <v>168.13041759999999</v>
      </c>
      <c r="U15" s="19">
        <v>180.31365117999997</v>
      </c>
      <c r="V15" s="19">
        <v>193.25428677000002</v>
      </c>
      <c r="W15" s="19">
        <v>212.93495479000003</v>
      </c>
      <c r="X15" s="19">
        <v>224.29771407999999</v>
      </c>
      <c r="Y15" s="19">
        <v>223.29045500000001</v>
      </c>
      <c r="Z15" s="19">
        <v>209.02115900000001</v>
      </c>
      <c r="AA15" s="19">
        <v>220.60599999999999</v>
      </c>
      <c r="AB15" s="19">
        <v>239.40355281999999</v>
      </c>
      <c r="AC15" s="20">
        <v>200.19403814999998</v>
      </c>
    </row>
    <row r="16" spans="2:29" x14ac:dyDescent="0.2">
      <c r="B16" s="18" t="s">
        <v>8</v>
      </c>
      <c r="C16" s="19">
        <v>13.578120999999999</v>
      </c>
      <c r="D16" s="19">
        <v>26.153324000000001</v>
      </c>
      <c r="E16" s="19">
        <v>24.223509480000001</v>
      </c>
      <c r="F16" s="19">
        <v>26.858149179999998</v>
      </c>
      <c r="G16" s="19">
        <v>26.68974077</v>
      </c>
      <c r="H16" s="19">
        <v>27.890188780000003</v>
      </c>
      <c r="I16" s="19">
        <v>32.680610000000001</v>
      </c>
      <c r="J16" s="19">
        <v>32.68581777</v>
      </c>
      <c r="K16" s="19">
        <v>37.480753739999997</v>
      </c>
      <c r="L16" s="19">
        <v>43.06560546</v>
      </c>
      <c r="M16" s="19">
        <v>50.81188796</v>
      </c>
      <c r="N16" s="19">
        <v>59.528760119999994</v>
      </c>
      <c r="O16" s="19">
        <v>71.102904360000025</v>
      </c>
      <c r="P16" s="19">
        <v>11.173303440000002</v>
      </c>
      <c r="Q16" s="19">
        <v>138.36696455000001</v>
      </c>
      <c r="R16" s="19">
        <v>169.92025755</v>
      </c>
      <c r="S16" s="19">
        <v>193.45181367999999</v>
      </c>
      <c r="T16" s="19">
        <v>217.07538485000001</v>
      </c>
      <c r="U16" s="19">
        <v>238.79461433999998</v>
      </c>
      <c r="V16" s="19">
        <v>241.30720277</v>
      </c>
      <c r="W16" s="19">
        <v>232.21131407000001</v>
      </c>
      <c r="X16" s="19">
        <v>242.77570243</v>
      </c>
      <c r="Y16" s="19">
        <v>248.266852</v>
      </c>
      <c r="Z16" s="19">
        <v>214.85067599999999</v>
      </c>
      <c r="AA16" s="19">
        <v>220.7</v>
      </c>
      <c r="AB16" s="19">
        <v>222.6444788</v>
      </c>
      <c r="AC16" s="20">
        <v>170.41677407000003</v>
      </c>
    </row>
    <row r="17" spans="2:29" x14ac:dyDescent="0.2">
      <c r="B17" s="18" t="s">
        <v>9</v>
      </c>
      <c r="C17" s="19">
        <v>117.170143</v>
      </c>
      <c r="D17" s="19">
        <v>237.784166</v>
      </c>
      <c r="E17" s="19">
        <v>265.00712636000003</v>
      </c>
      <c r="F17" s="19">
        <v>276.92022961999999</v>
      </c>
      <c r="G17" s="19">
        <v>286.09230933000003</v>
      </c>
      <c r="H17" s="19">
        <v>306.35353507000002</v>
      </c>
      <c r="I17" s="19">
        <v>349.31568723000004</v>
      </c>
      <c r="J17" s="19">
        <v>372.04858527000005</v>
      </c>
      <c r="K17" s="19">
        <v>413.42492636000003</v>
      </c>
      <c r="L17" s="19">
        <v>476.60549822000002</v>
      </c>
      <c r="M17" s="19">
        <v>557.00548050999998</v>
      </c>
      <c r="N17" s="19">
        <v>685.55116051000005</v>
      </c>
      <c r="O17" s="19">
        <v>787.20259468999961</v>
      </c>
      <c r="P17" s="19">
        <v>855.83412378999992</v>
      </c>
      <c r="Q17" s="19">
        <v>1326.61492791</v>
      </c>
      <c r="R17" s="19">
        <v>1661.6826437</v>
      </c>
      <c r="S17" s="19">
        <v>2059.4060985900001</v>
      </c>
      <c r="T17" s="19">
        <v>2391.6475907600002</v>
      </c>
      <c r="U17" s="19">
        <v>2722.1413811399998</v>
      </c>
      <c r="V17" s="19">
        <v>2863.1166150399999</v>
      </c>
      <c r="W17" s="19">
        <v>2933.9992699899999</v>
      </c>
      <c r="X17" s="19">
        <v>2995.9500860500002</v>
      </c>
      <c r="Y17" s="19">
        <v>3015.550299</v>
      </c>
      <c r="Z17" s="19">
        <v>2784.105513</v>
      </c>
      <c r="AA17" s="19">
        <v>2778.7730000000001</v>
      </c>
      <c r="AB17" s="19">
        <v>2857.0362870600002</v>
      </c>
      <c r="AC17" s="20">
        <v>1577.7704439700003</v>
      </c>
    </row>
    <row r="18" spans="2:29" x14ac:dyDescent="0.2">
      <c r="B18" s="18" t="s">
        <v>10</v>
      </c>
      <c r="C18" s="19">
        <v>4.8667369999999996</v>
      </c>
      <c r="D18" s="19">
        <v>12.214634999999999</v>
      </c>
      <c r="E18" s="19">
        <v>12.8432125</v>
      </c>
      <c r="F18" s="19">
        <v>11.24453791</v>
      </c>
      <c r="G18" s="19">
        <v>13.173792469999999</v>
      </c>
      <c r="H18" s="19">
        <v>15.19153084</v>
      </c>
      <c r="I18" s="19">
        <v>32.20909563</v>
      </c>
      <c r="J18" s="19">
        <v>21.514469210000001</v>
      </c>
      <c r="K18" s="19">
        <v>15.89394025</v>
      </c>
      <c r="L18" s="19">
        <v>27.576475210000002</v>
      </c>
      <c r="M18" s="19">
        <v>25.11855602</v>
      </c>
      <c r="N18" s="19">
        <v>25.184991269999998</v>
      </c>
      <c r="O18" s="19">
        <v>25.693855729999999</v>
      </c>
      <c r="P18" s="19">
        <v>80.847219760000002</v>
      </c>
      <c r="Q18" s="19">
        <v>46.885392170000003</v>
      </c>
      <c r="R18" s="19">
        <v>70.376181610000003</v>
      </c>
      <c r="S18" s="19">
        <v>93.653210110000003</v>
      </c>
      <c r="T18" s="19">
        <v>111.12184452</v>
      </c>
      <c r="U18" s="19">
        <v>121.80024766</v>
      </c>
      <c r="V18" s="19">
        <v>120.23900402</v>
      </c>
      <c r="W18" s="19">
        <v>129.32700963000002</v>
      </c>
      <c r="X18" s="19">
        <v>133.85340020999999</v>
      </c>
      <c r="Y18" s="19">
        <v>141.731382</v>
      </c>
      <c r="Z18" s="19">
        <v>112.436347</v>
      </c>
      <c r="AA18" s="19">
        <v>121.211</v>
      </c>
      <c r="AB18" s="19">
        <v>115.89463384</v>
      </c>
      <c r="AC18" s="20">
        <v>98.379724580000001</v>
      </c>
    </row>
    <row r="19" spans="2:29" x14ac:dyDescent="0.2">
      <c r="B19" s="18" t="s">
        <v>11</v>
      </c>
      <c r="C19" s="19">
        <v>0.93282799999999999</v>
      </c>
      <c r="D19" s="19">
        <v>2.2447050000000002</v>
      </c>
      <c r="E19" s="19">
        <v>1.5082921299999998</v>
      </c>
      <c r="F19" s="19">
        <v>2.0616175500000002</v>
      </c>
      <c r="G19" s="19">
        <v>2.17967361</v>
      </c>
      <c r="H19" s="19">
        <v>1.8738958300000002</v>
      </c>
      <c r="I19" s="19">
        <v>2.0341454699999999</v>
      </c>
      <c r="J19" s="19">
        <v>2.4504647500000001</v>
      </c>
      <c r="K19" s="19">
        <v>3.0888825199999999</v>
      </c>
      <c r="L19" s="19">
        <v>4.2837910399999997</v>
      </c>
      <c r="M19" s="19">
        <v>3.99168528</v>
      </c>
      <c r="N19" s="19">
        <v>4.77323159</v>
      </c>
      <c r="O19" s="19">
        <v>5.7621498200000003</v>
      </c>
      <c r="P19" s="19">
        <v>73.612618179999998</v>
      </c>
      <c r="Q19" s="19">
        <v>16.39998391</v>
      </c>
      <c r="R19" s="19">
        <v>22.626272010000001</v>
      </c>
      <c r="S19" s="19">
        <v>25.392209959999999</v>
      </c>
      <c r="T19" s="19">
        <v>34.57061246</v>
      </c>
      <c r="U19" s="19">
        <v>43.125914570000006</v>
      </c>
      <c r="V19" s="19">
        <v>38.146069279999992</v>
      </c>
      <c r="W19" s="19">
        <v>36.910885120000003</v>
      </c>
      <c r="X19" s="19">
        <v>39.739580090000004</v>
      </c>
      <c r="Y19" s="19">
        <v>44.581035999999997</v>
      </c>
      <c r="Z19" s="19">
        <v>34.573990999999999</v>
      </c>
      <c r="AA19" s="19">
        <v>43.326000000000001</v>
      </c>
      <c r="AB19" s="19">
        <v>41.295061449999999</v>
      </c>
      <c r="AC19" s="20">
        <v>35.39664049999999</v>
      </c>
    </row>
    <row r="20" spans="2:29" x14ac:dyDescent="0.2">
      <c r="B20" s="21" t="s">
        <v>13</v>
      </c>
      <c r="C20" s="3"/>
      <c r="D20" s="3"/>
      <c r="E20" s="3"/>
      <c r="F20" s="4"/>
      <c r="G20" s="5"/>
      <c r="H20" s="5"/>
      <c r="I20" s="5"/>
      <c r="J20" s="5"/>
      <c r="K20" s="6"/>
    </row>
    <row r="21" spans="2:29" x14ac:dyDescent="0.2">
      <c r="B21" s="21" t="s">
        <v>14</v>
      </c>
      <c r="C21" s="5"/>
      <c r="D21" s="5"/>
      <c r="E21" s="5"/>
      <c r="F21" s="5"/>
      <c r="G21" s="5"/>
      <c r="H21" s="5"/>
      <c r="I21" s="5"/>
      <c r="J21" s="5"/>
      <c r="K21" s="6"/>
    </row>
    <row r="22" spans="2:29" x14ac:dyDescent="0.2">
      <c r="B22" s="21" t="s">
        <v>16</v>
      </c>
      <c r="C22" s="22"/>
      <c r="D22" s="22"/>
      <c r="E22" s="23"/>
      <c r="F22" s="23"/>
      <c r="G22" s="24"/>
      <c r="H22" s="24"/>
      <c r="I22" s="22"/>
      <c r="J22" s="22"/>
      <c r="K22" s="22"/>
      <c r="L22" s="22"/>
      <c r="M22" s="22"/>
      <c r="N22" s="22"/>
      <c r="O22" s="22"/>
      <c r="P22" s="25"/>
      <c r="Q22" s="22"/>
      <c r="R22" s="22"/>
      <c r="S22" s="22"/>
      <c r="T22" s="22"/>
      <c r="U22" s="22"/>
      <c r="V22" s="22"/>
      <c r="W22" s="22"/>
      <c r="X22" s="22"/>
      <c r="Y22" s="22"/>
    </row>
    <row r="23" spans="2:29" x14ac:dyDescent="0.2">
      <c r="E23" s="6"/>
      <c r="F23" s="6"/>
      <c r="G23" s="7"/>
      <c r="H23" s="7"/>
      <c r="P23" s="9"/>
    </row>
    <row r="24" spans="2:29" x14ac:dyDescent="0.2">
      <c r="E24" s="6"/>
      <c r="F24" s="6"/>
      <c r="G24" s="7"/>
      <c r="H24" s="8"/>
      <c r="P24" s="9"/>
    </row>
    <row r="25" spans="2:29" x14ac:dyDescent="0.2">
      <c r="E25" s="6"/>
      <c r="F25" s="6"/>
      <c r="G25" s="7"/>
      <c r="H25" s="7"/>
      <c r="P25" s="9"/>
    </row>
    <row r="26" spans="2:29" x14ac:dyDescent="0.2">
      <c r="E26" s="6"/>
      <c r="F26" s="6"/>
      <c r="G26" s="7"/>
      <c r="H26" s="7"/>
      <c r="P26" s="9"/>
    </row>
    <row r="27" spans="2:29" x14ac:dyDescent="0.2">
      <c r="E27" s="6"/>
      <c r="F27" s="6"/>
      <c r="G27" s="7"/>
      <c r="L27" s="9"/>
      <c r="P27" s="9"/>
    </row>
    <row r="28" spans="2:29" x14ac:dyDescent="0.2">
      <c r="G28" s="7"/>
      <c r="K28" s="7"/>
      <c r="L28" s="9"/>
      <c r="P28" s="9"/>
    </row>
    <row r="29" spans="2:29" x14ac:dyDescent="0.2">
      <c r="F29" s="6"/>
      <c r="G29" s="7"/>
      <c r="L29" s="9"/>
      <c r="P29" s="9"/>
    </row>
    <row r="30" spans="2:29" x14ac:dyDescent="0.2">
      <c r="G30" s="7"/>
      <c r="L30" s="9"/>
      <c r="P30" s="9"/>
    </row>
    <row r="31" spans="2:29" x14ac:dyDescent="0.2">
      <c r="G31" s="7"/>
      <c r="L31" s="9"/>
      <c r="P31" s="9"/>
    </row>
    <row r="32" spans="2:29" x14ac:dyDescent="0.2">
      <c r="G32" s="7"/>
      <c r="L32" s="9"/>
    </row>
    <row r="33" spans="7:12" x14ac:dyDescent="0.2">
      <c r="G33" s="7"/>
      <c r="L33" s="9"/>
    </row>
    <row r="34" spans="7:12" x14ac:dyDescent="0.2">
      <c r="G34" s="7"/>
      <c r="L34" s="9"/>
    </row>
    <row r="35" spans="7:12" x14ac:dyDescent="0.2">
      <c r="G35" s="7"/>
      <c r="L35" s="9"/>
    </row>
    <row r="36" spans="7:12" x14ac:dyDescent="0.2">
      <c r="G36" s="7"/>
      <c r="I36" s="10"/>
    </row>
  </sheetData>
  <phoneticPr fontId="0" type="noConversion"/>
  <pageMargins left="0.98425196850393704" right="0.59055118110236227" top="0.98425196850393704" bottom="1" header="0.98425196850393704" footer="0"/>
  <pageSetup orientation="landscape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macroeconomicas_18</dc:creator>
  <cp:lastModifiedBy>Winsor Fierro</cp:lastModifiedBy>
  <cp:lastPrinted>2005-02-23T15:30:04Z</cp:lastPrinted>
  <dcterms:created xsi:type="dcterms:W3CDTF">2001-05-17T16:32:33Z</dcterms:created>
  <dcterms:modified xsi:type="dcterms:W3CDTF">2024-06-19T19:20:19Z</dcterms:modified>
</cp:coreProperties>
</file>