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jojeda\UEIS\ANUARIO\ANUARIO 2023\308 Seguridad ciudadana\Regimen penitenciario\"/>
    </mc:Choice>
  </mc:AlternateContent>
  <bookViews>
    <workbookView xWindow="-120" yWindow="-120" windowWidth="29040" windowHeight="15720" tabRatio="707"/>
  </bookViews>
  <sheets>
    <sheet name="3.08.04.06" sheetId="9" r:id="rId1"/>
  </sheets>
  <externalReferences>
    <externalReference r:id="rId2"/>
  </externalReferences>
  <definedNames>
    <definedName name="_xlnm._FilterDatabase" localSheetId="0" hidden="1">'3.08.04.06'!$B$11:$Q$49</definedName>
    <definedName name="_xlnm.Print_Area" localSheetId="0">'3.08.04.06'!$B$2:$L$48</definedName>
  </definedNames>
  <calcPr calcId="162913"/>
</workbook>
</file>

<file path=xl/calcChain.xml><?xml version="1.0" encoding="utf-8"?>
<calcChain xmlns="http://schemas.openxmlformats.org/spreadsheetml/2006/main">
  <c r="N7" i="9" l="1"/>
  <c r="O7" i="9"/>
  <c r="P7" i="9"/>
  <c r="Q43" i="9"/>
  <c r="Q39" i="9"/>
  <c r="Q35" i="9"/>
  <c r="Q31" i="9"/>
  <c r="Q27" i="9"/>
  <c r="Q23" i="9"/>
  <c r="Q19" i="9"/>
  <c r="Q15" i="9"/>
  <c r="Q11" i="9"/>
  <c r="Q7" i="9" l="1"/>
</calcChain>
</file>

<file path=xl/sharedStrings.xml><?xml version="1.0" encoding="utf-8"?>
<sst xmlns="http://schemas.openxmlformats.org/spreadsheetml/2006/main" count="43" uniqueCount="25">
  <si>
    <t>BOLIVIA</t>
  </si>
  <si>
    <t>(En número de personas)</t>
  </si>
  <si>
    <t xml:space="preserve"> Pando</t>
  </si>
  <si>
    <t xml:space="preserve"> Beni</t>
  </si>
  <si>
    <t xml:space="preserve"> Santa Cruz</t>
  </si>
  <si>
    <t xml:space="preserve"> Tarija</t>
  </si>
  <si>
    <t xml:space="preserve"> Potosí</t>
  </si>
  <si>
    <t xml:space="preserve"> Oruro</t>
  </si>
  <si>
    <t xml:space="preserve"> Cochabamba</t>
  </si>
  <si>
    <t xml:space="preserve"> La Paz</t>
  </si>
  <si>
    <t xml:space="preserve"> Chuquisaca</t>
  </si>
  <si>
    <t>DEPARTAMENTO Y SEXO</t>
  </si>
  <si>
    <t>Cuadro Nº 3.08.04.06</t>
  </si>
  <si>
    <t>Fuente: Dirección General de Régimen Penitenciario</t>
  </si>
  <si>
    <t xml:space="preserve">  Niña</t>
  </si>
  <si>
    <t xml:space="preserve">  Niño</t>
  </si>
  <si>
    <t>Observatorio Boliviano de Seguridad Ciudadana y Lucha Contra las Drogas</t>
  </si>
  <si>
    <t>Instituto Nacional de Estadística</t>
  </si>
  <si>
    <r>
      <t>2020</t>
    </r>
    <r>
      <rPr>
        <b/>
        <vertAlign val="superscript"/>
        <sz val="9"/>
        <color theme="0"/>
        <rFont val="Arial"/>
        <family val="2"/>
      </rPr>
      <t>(1)</t>
    </r>
  </si>
  <si>
    <r>
      <t>2021</t>
    </r>
    <r>
      <rPr>
        <b/>
        <vertAlign val="superscript"/>
        <sz val="9"/>
        <color theme="0"/>
        <rFont val="Arial"/>
        <family val="2"/>
      </rPr>
      <t>(1)</t>
    </r>
  </si>
  <si>
    <r>
      <t>2022</t>
    </r>
    <r>
      <rPr>
        <b/>
        <vertAlign val="superscript"/>
        <sz val="9"/>
        <color theme="0"/>
        <rFont val="Arial"/>
        <family val="2"/>
      </rPr>
      <t>(1)</t>
    </r>
  </si>
  <si>
    <r>
      <t>2023</t>
    </r>
    <r>
      <rPr>
        <b/>
        <vertAlign val="superscript"/>
        <sz val="9"/>
        <color theme="0"/>
        <rFont val="Arial"/>
        <family val="2"/>
      </rPr>
      <t>(1)</t>
    </r>
  </si>
  <si>
    <t>(1) Nota: A partir de la gestión 2020 la Dirección General de Regimen Penitenciario no difunde la información según sexo, solo totales niñas(os) dentro de cada recinto</t>
  </si>
  <si>
    <t>(p): Preliminar</t>
  </si>
  <si>
    <t>BOLIVIA: POBLACIÓN INFANTIL QUE VIVE CON SUS PADRES EN LOS RECINTOS PENITENCIARIOS, SEGÚN  DEPARTAMENTO Y SEXO, 2009 - 2023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</si>
</sst>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  <font>
      <b/>
      <vertAlign val="superscript"/>
      <sz val="9"/>
      <color theme="0"/>
      <name val="Arial"/>
      <family val="2"/>
    </font>
    <font>
      <b/>
      <i/>
      <sz val="10"/>
      <color rgb="FF17223D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 applyFont="0" applyFill="0" applyBorder="0" applyAlignment="0" applyProtection="0"/>
    <xf numFmtId="0" fontId="2" fillId="0" borderId="0"/>
  </cellStyleXfs>
  <cellXfs count="36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0" fontId="5" fillId="3" borderId="0" xfId="1" applyFont="1" applyFill="1"/>
    <xf numFmtId="0" fontId="1" fillId="0" borderId="0" xfId="1"/>
    <xf numFmtId="164" fontId="5" fillId="0" borderId="0" xfId="1" applyNumberFormat="1" applyFont="1"/>
    <xf numFmtId="0" fontId="9" fillId="2" borderId="0" xfId="1" applyFont="1" applyFill="1"/>
    <xf numFmtId="0" fontId="9" fillId="0" borderId="0" xfId="1" applyFont="1"/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6" fillId="4" borderId="1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left" indent="2"/>
    </xf>
    <xf numFmtId="164" fontId="7" fillId="3" borderId="4" xfId="1" applyNumberFormat="1" applyFont="1" applyFill="1" applyBorder="1"/>
    <xf numFmtId="0" fontId="7" fillId="3" borderId="4" xfId="1" applyFont="1" applyFill="1" applyBorder="1"/>
    <xf numFmtId="0" fontId="7" fillId="3" borderId="5" xfId="1" applyFont="1" applyFill="1" applyBorder="1" applyAlignment="1">
      <alignment horizontal="left" indent="2"/>
    </xf>
    <xf numFmtId="0" fontId="7" fillId="3" borderId="5" xfId="1" applyFont="1" applyFill="1" applyBorder="1"/>
    <xf numFmtId="164" fontId="8" fillId="5" borderId="3" xfId="1" applyNumberFormat="1" applyFont="1" applyFill="1" applyBorder="1" applyAlignment="1">
      <alignment horizontal="left" indent="1"/>
    </xf>
    <xf numFmtId="164" fontId="8" fillId="5" borderId="3" xfId="1" applyNumberFormat="1" applyFont="1" applyFill="1" applyBorder="1"/>
    <xf numFmtId="0" fontId="8" fillId="5" borderId="3" xfId="1" applyFont="1" applyFill="1" applyBorder="1"/>
    <xf numFmtId="0" fontId="8" fillId="5" borderId="4" xfId="1" applyFont="1" applyFill="1" applyBorder="1" applyAlignment="1">
      <alignment horizontal="left" indent="1"/>
    </xf>
    <xf numFmtId="0" fontId="8" fillId="5" borderId="4" xfId="1" applyFont="1" applyFill="1" applyBorder="1"/>
    <xf numFmtId="0" fontId="8" fillId="5" borderId="4" xfId="1" applyFont="1" applyFill="1" applyBorder="1" applyAlignment="1">
      <alignment horizontal="left" vertical="center" indent="1"/>
    </xf>
    <xf numFmtId="0" fontId="10" fillId="2" borderId="0" xfId="1" applyFont="1" applyFill="1"/>
    <xf numFmtId="0" fontId="6" fillId="4" borderId="6" xfId="1" applyFont="1" applyFill="1" applyBorder="1" applyAlignment="1">
      <alignment horizontal="center" vertical="center"/>
    </xf>
    <xf numFmtId="0" fontId="6" fillId="4" borderId="8" xfId="1" applyFont="1" applyFill="1" applyBorder="1" applyAlignment="1">
      <alignment horizontal="center" vertical="center"/>
    </xf>
    <xf numFmtId="0" fontId="6" fillId="4" borderId="7" xfId="1" applyFont="1" applyFill="1" applyBorder="1" applyAlignment="1">
      <alignment horizontal="center" vertical="center"/>
    </xf>
    <xf numFmtId="0" fontId="8" fillId="5" borderId="4" xfId="1" applyFont="1" applyFill="1" applyBorder="1" applyAlignment="1">
      <alignment horizontal="right"/>
    </xf>
    <xf numFmtId="0" fontId="8" fillId="5" borderId="4" xfId="1" quotePrefix="1" applyFont="1" applyFill="1" applyBorder="1" applyAlignment="1">
      <alignment horizontal="right"/>
    </xf>
    <xf numFmtId="0" fontId="10" fillId="0" borderId="0" xfId="0" applyFont="1" applyAlignment="1">
      <alignment horizontal="left" indent="4"/>
    </xf>
    <xf numFmtId="0" fontId="10" fillId="0" borderId="0" xfId="1" applyFont="1" applyAlignment="1">
      <alignment horizontal="left" indent="4"/>
    </xf>
    <xf numFmtId="0" fontId="10" fillId="2" borderId="0" xfId="1" applyFont="1" applyFill="1" applyAlignment="1">
      <alignment horizontal="left" indent="4"/>
    </xf>
    <xf numFmtId="0" fontId="12" fillId="2" borderId="0" xfId="1" applyFont="1" applyFill="1" applyAlignment="1">
      <alignment vertical="top" wrapText="1"/>
    </xf>
    <xf numFmtId="0" fontId="12" fillId="0" borderId="0" xfId="1" applyFont="1"/>
    <xf numFmtId="0" fontId="9" fillId="2" borderId="0" xfId="1" applyFont="1" applyFill="1" applyAlignment="1">
      <alignment horizontal="left" vertical="center" wrapText="1"/>
    </xf>
  </cellXfs>
  <cellStyles count="4">
    <cellStyle name="Millares 2" xfId="2"/>
    <cellStyle name="Normal" xfId="0" builtinId="0"/>
    <cellStyle name="Normal 2" xfId="1"/>
    <cellStyle name="Normal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4</xdr:col>
      <xdr:colOff>615405</xdr:colOff>
      <xdr:row>0</xdr:row>
      <xdr:rowOff>1152525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C307014-276B-494A-9EA1-F927E4BF6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3263355" cy="1152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rinel-CPV-24/Sociales-UEIS-2024/Cartas%20Recepcionadas%202024/Informacion%20enviada/2548-DGE-DEIES-2555-2024%20Reg_Penit/poblacion_penitenciar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b_peni_delitos"/>
      <sheetName val="pob_peni_edad"/>
      <sheetName val="pob_peni_nacion"/>
      <sheetName val="sit_jur_SEXO"/>
      <sheetName val="Total_delitos"/>
      <sheetName val="TOT_POB_EDAD"/>
      <sheetName val="TOT_pob_extr"/>
      <sheetName val="TOT_pob_extr (2)"/>
      <sheetName val="TOT_sit_jur"/>
      <sheetName val="cpacidad_Cpenitenc"/>
      <sheetName val="p3_niños_centros_pen"/>
      <sheetName val="sustancias"/>
      <sheetName val="poblacion_penitenciaria"/>
      <sheetName val="Hoja5"/>
      <sheetName val="Hoja6"/>
      <sheetName val="Hoja7"/>
    </sheetNames>
    <sheetDataSet>
      <sheetData sheetId="0"/>
      <sheetData sheetId="1"/>
      <sheetData sheetId="2"/>
      <sheetData sheetId="3"/>
      <sheetData sheetId="4"/>
      <sheetData sheetId="5"/>
      <sheetData sheetId="6">
        <row r="26">
          <cell r="AJ26">
            <v>1185</v>
          </cell>
        </row>
      </sheetData>
      <sheetData sheetId="7">
        <row r="90">
          <cell r="AJ90">
            <v>6</v>
          </cell>
        </row>
      </sheetData>
      <sheetData sheetId="8">
        <row r="28">
          <cell r="P28">
            <v>359</v>
          </cell>
        </row>
      </sheetData>
      <sheetData sheetId="9">
        <row r="20">
          <cell r="Q20">
            <v>467</v>
          </cell>
        </row>
      </sheetData>
      <sheetData sheetId="10">
        <row r="75">
          <cell r="K75">
            <v>8</v>
          </cell>
        </row>
        <row r="76">
          <cell r="K76">
            <v>31</v>
          </cell>
        </row>
        <row r="77">
          <cell r="K77">
            <v>25</v>
          </cell>
        </row>
        <row r="78">
          <cell r="K78">
            <v>20</v>
          </cell>
        </row>
        <row r="79">
          <cell r="K79">
            <v>9</v>
          </cell>
        </row>
        <row r="80">
          <cell r="K80">
            <v>3</v>
          </cell>
        </row>
        <row r="81">
          <cell r="K81">
            <v>59</v>
          </cell>
        </row>
        <row r="82">
          <cell r="K82">
            <v>0</v>
          </cell>
        </row>
        <row r="83">
          <cell r="K83">
            <v>3</v>
          </cell>
        </row>
      </sheetData>
      <sheetData sheetId="11"/>
      <sheetData sheetId="12">
        <row r="40">
          <cell r="BC40">
            <v>1129</v>
          </cell>
        </row>
      </sheetData>
      <sheetData sheetId="13"/>
      <sheetData sheetId="14">
        <row r="80">
          <cell r="I80">
            <v>80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Q98"/>
  <sheetViews>
    <sheetView showGridLines="0" tabSelected="1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4" sqref="B4:E4"/>
    </sheetView>
  </sheetViews>
  <sheetFormatPr baseColWidth="10" defaultColWidth="11.42578125" defaultRowHeight="12.75" x14ac:dyDescent="0.2"/>
  <cols>
    <col min="1" max="1" width="2.85546875" style="5" customWidth="1"/>
    <col min="2" max="2" width="17" style="5" customWidth="1"/>
    <col min="3" max="17" width="10.5703125" style="5" customWidth="1"/>
    <col min="18" max="16384" width="11.42578125" style="5"/>
  </cols>
  <sheetData>
    <row r="1" spans="2:17" ht="95.25" customHeight="1" x14ac:dyDescent="0.2"/>
    <row r="2" spans="2:17" s="1" customFormat="1" x14ac:dyDescent="0.2">
      <c r="B2" s="7" t="s">
        <v>12</v>
      </c>
      <c r="C2" s="8"/>
      <c r="D2" s="8"/>
      <c r="E2" s="8"/>
      <c r="F2" s="8"/>
      <c r="G2" s="8"/>
      <c r="H2" s="8"/>
      <c r="I2" s="8"/>
    </row>
    <row r="3" spans="2:17" s="1" customFormat="1" ht="18.75" customHeight="1" x14ac:dyDescent="0.2">
      <c r="B3" s="35" t="s">
        <v>24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2:17" s="1" customFormat="1" ht="12.75" customHeight="1" x14ac:dyDescent="0.2">
      <c r="B4" s="33" t="s">
        <v>1</v>
      </c>
      <c r="C4" s="34"/>
      <c r="D4" s="34"/>
      <c r="E4" s="34"/>
      <c r="F4" s="8"/>
      <c r="G4" s="8"/>
      <c r="H4" s="8"/>
      <c r="I4" s="8"/>
    </row>
    <row r="5" spans="2:17" s="2" customFormat="1" ht="30.75" customHeight="1" x14ac:dyDescent="0.2">
      <c r="B5" s="11" t="s">
        <v>11</v>
      </c>
      <c r="C5" s="12">
        <v>2009</v>
      </c>
      <c r="D5" s="12">
        <v>2010</v>
      </c>
      <c r="E5" s="12">
        <v>2011</v>
      </c>
      <c r="F5" s="12">
        <v>2012</v>
      </c>
      <c r="G5" s="12">
        <v>2013</v>
      </c>
      <c r="H5" s="12">
        <v>2014</v>
      </c>
      <c r="I5" s="12">
        <v>2015</v>
      </c>
      <c r="J5" s="12">
        <v>2016</v>
      </c>
      <c r="K5" s="12">
        <v>2017</v>
      </c>
      <c r="L5" s="12">
        <v>2018</v>
      </c>
      <c r="M5" s="25">
        <v>2019</v>
      </c>
      <c r="N5" s="12" t="s">
        <v>18</v>
      </c>
      <c r="O5" s="26" t="s">
        <v>19</v>
      </c>
      <c r="P5" s="25" t="s">
        <v>20</v>
      </c>
      <c r="Q5" s="27" t="s">
        <v>21</v>
      </c>
    </row>
    <row r="6" spans="2:17" s="2" customFormat="1" ht="6" customHeight="1" x14ac:dyDescent="0.2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2:17" s="2" customFormat="1" x14ac:dyDescent="0.2">
      <c r="B7" s="18" t="s">
        <v>0</v>
      </c>
      <c r="C7" s="19">
        <v>980</v>
      </c>
      <c r="D7" s="19">
        <v>1013</v>
      </c>
      <c r="E7" s="19">
        <v>1327</v>
      </c>
      <c r="F7" s="19">
        <v>1090</v>
      </c>
      <c r="G7" s="19">
        <v>1319</v>
      </c>
      <c r="H7" s="19">
        <v>1300</v>
      </c>
      <c r="I7" s="20">
        <v>1259</v>
      </c>
      <c r="J7" s="20">
        <v>657</v>
      </c>
      <c r="K7" s="20">
        <v>575</v>
      </c>
      <c r="L7" s="20">
        <v>187</v>
      </c>
      <c r="M7" s="20">
        <v>133</v>
      </c>
      <c r="N7" s="20">
        <f>+SUM(N11,N15,N19,N23,N27,N31,N35,N39,N43)</f>
        <v>90</v>
      </c>
      <c r="O7" s="20">
        <f>+SUM(O11,O15,O19,O23,O27,O31,O35,O39,O43)</f>
        <v>68</v>
      </c>
      <c r="P7" s="20">
        <f>+SUM(P11,P15,P19,P23,P27,P31,P35,P39,P43)</f>
        <v>108</v>
      </c>
      <c r="Q7" s="20">
        <f>+SUM(Q11,Q15,Q19,Q23,Q27,Q31,Q35,Q39,Q43)</f>
        <v>158</v>
      </c>
    </row>
    <row r="8" spans="2:17" s="4" customFormat="1" x14ac:dyDescent="0.2">
      <c r="B8" s="13" t="s">
        <v>14</v>
      </c>
      <c r="C8" s="14"/>
      <c r="D8" s="14"/>
      <c r="E8" s="14">
        <v>717</v>
      </c>
      <c r="F8" s="14">
        <v>481</v>
      </c>
      <c r="G8" s="14">
        <v>657</v>
      </c>
      <c r="H8" s="14">
        <v>644</v>
      </c>
      <c r="I8" s="15">
        <v>622</v>
      </c>
      <c r="J8" s="15">
        <v>324</v>
      </c>
      <c r="K8" s="15">
        <v>282</v>
      </c>
      <c r="L8" s="15">
        <v>103</v>
      </c>
      <c r="M8" s="15">
        <v>75</v>
      </c>
      <c r="N8" s="15"/>
      <c r="O8" s="15"/>
      <c r="P8" s="15"/>
      <c r="Q8" s="15"/>
    </row>
    <row r="9" spans="2:17" s="3" customFormat="1" x14ac:dyDescent="0.2">
      <c r="B9" s="13" t="s">
        <v>15</v>
      </c>
      <c r="C9" s="15"/>
      <c r="D9" s="15"/>
      <c r="E9" s="15">
        <v>610</v>
      </c>
      <c r="F9" s="15">
        <v>609</v>
      </c>
      <c r="G9" s="15">
        <v>662</v>
      </c>
      <c r="H9" s="15">
        <v>656</v>
      </c>
      <c r="I9" s="15">
        <v>637</v>
      </c>
      <c r="J9" s="15">
        <v>333</v>
      </c>
      <c r="K9" s="15">
        <v>293</v>
      </c>
      <c r="L9" s="15">
        <v>84</v>
      </c>
      <c r="M9" s="15">
        <v>58</v>
      </c>
      <c r="N9" s="15"/>
      <c r="O9" s="15"/>
      <c r="P9" s="15"/>
      <c r="Q9" s="15"/>
    </row>
    <row r="10" spans="2:17" s="3" customFormat="1" ht="7.5" customHeight="1" x14ac:dyDescent="0.2">
      <c r="B10" s="13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spans="2:17" s="2" customFormat="1" ht="14.25" customHeight="1" x14ac:dyDescent="0.2">
      <c r="B11" s="21" t="s">
        <v>10</v>
      </c>
      <c r="C11" s="28">
        <v>3</v>
      </c>
      <c r="D11" s="28">
        <v>4</v>
      </c>
      <c r="E11" s="28">
        <v>5</v>
      </c>
      <c r="F11" s="28">
        <v>3</v>
      </c>
      <c r="G11" s="28">
        <v>2</v>
      </c>
      <c r="H11" s="28">
        <v>2</v>
      </c>
      <c r="I11" s="28">
        <v>2</v>
      </c>
      <c r="J11" s="28">
        <v>2</v>
      </c>
      <c r="K11" s="28">
        <v>4</v>
      </c>
      <c r="L11" s="28">
        <v>4</v>
      </c>
      <c r="M11" s="28">
        <v>2</v>
      </c>
      <c r="N11" s="29">
        <v>1</v>
      </c>
      <c r="O11" s="29">
        <v>1</v>
      </c>
      <c r="P11" s="29">
        <v>3</v>
      </c>
      <c r="Q11" s="29">
        <f>+[1]p3_niños_centros_pen!K75</f>
        <v>8</v>
      </c>
    </row>
    <row r="12" spans="2:17" s="3" customFormat="1" x14ac:dyDescent="0.2">
      <c r="B12" s="13" t="s">
        <v>14</v>
      </c>
      <c r="C12" s="15"/>
      <c r="D12" s="15"/>
      <c r="E12" s="15">
        <v>1</v>
      </c>
      <c r="F12" s="15">
        <v>2</v>
      </c>
      <c r="G12" s="15">
        <v>1</v>
      </c>
      <c r="H12" s="15">
        <v>1</v>
      </c>
      <c r="I12" s="15">
        <v>1</v>
      </c>
      <c r="J12" s="15">
        <v>0</v>
      </c>
      <c r="K12" s="15">
        <v>1</v>
      </c>
      <c r="L12" s="15">
        <v>1</v>
      </c>
      <c r="M12" s="15">
        <v>1</v>
      </c>
      <c r="N12" s="15"/>
      <c r="O12" s="15"/>
      <c r="P12" s="15"/>
      <c r="Q12" s="15"/>
    </row>
    <row r="13" spans="2:17" s="3" customFormat="1" x14ac:dyDescent="0.2">
      <c r="B13" s="13" t="s">
        <v>15</v>
      </c>
      <c r="C13" s="15"/>
      <c r="D13" s="15"/>
      <c r="E13" s="15">
        <v>4</v>
      </c>
      <c r="F13" s="15">
        <v>1</v>
      </c>
      <c r="G13" s="15">
        <v>1</v>
      </c>
      <c r="H13" s="15">
        <v>1</v>
      </c>
      <c r="I13" s="15">
        <v>1</v>
      </c>
      <c r="J13" s="15">
        <v>2</v>
      </c>
      <c r="K13" s="15">
        <v>3</v>
      </c>
      <c r="L13" s="15">
        <v>3</v>
      </c>
      <c r="M13" s="15">
        <v>1</v>
      </c>
      <c r="N13" s="15"/>
      <c r="O13" s="15"/>
      <c r="P13" s="15"/>
      <c r="Q13" s="15"/>
    </row>
    <row r="14" spans="2:17" s="3" customFormat="1" ht="7.5" customHeight="1" x14ac:dyDescent="0.2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2:17" s="2" customFormat="1" ht="14.25" customHeight="1" x14ac:dyDescent="0.2">
      <c r="B15" s="21" t="s">
        <v>9</v>
      </c>
      <c r="C15" s="22">
        <v>225</v>
      </c>
      <c r="D15" s="22">
        <v>230</v>
      </c>
      <c r="E15" s="22">
        <v>250</v>
      </c>
      <c r="F15" s="22">
        <v>456</v>
      </c>
      <c r="G15" s="22">
        <v>475</v>
      </c>
      <c r="H15" s="22">
        <v>470</v>
      </c>
      <c r="I15" s="22">
        <v>450</v>
      </c>
      <c r="J15" s="22">
        <v>507</v>
      </c>
      <c r="K15" s="22">
        <v>379</v>
      </c>
      <c r="L15" s="22">
        <v>44</v>
      </c>
      <c r="M15" s="22">
        <v>30</v>
      </c>
      <c r="N15" s="22">
        <v>23</v>
      </c>
      <c r="O15" s="22">
        <v>19</v>
      </c>
      <c r="P15" s="22">
        <v>16</v>
      </c>
      <c r="Q15" s="22">
        <f>+[1]p3_niños_centros_pen!$K$76</f>
        <v>31</v>
      </c>
    </row>
    <row r="16" spans="2:17" s="3" customFormat="1" x14ac:dyDescent="0.2">
      <c r="B16" s="13" t="s">
        <v>14</v>
      </c>
      <c r="C16" s="15"/>
      <c r="D16" s="15"/>
      <c r="E16" s="15">
        <v>119</v>
      </c>
      <c r="F16" s="15">
        <v>204</v>
      </c>
      <c r="G16" s="15">
        <v>234</v>
      </c>
      <c r="H16" s="15">
        <v>230</v>
      </c>
      <c r="I16" s="15">
        <v>220</v>
      </c>
      <c r="J16" s="15">
        <v>260</v>
      </c>
      <c r="K16" s="15">
        <v>166</v>
      </c>
      <c r="L16" s="15">
        <v>23</v>
      </c>
      <c r="M16" s="15">
        <v>17</v>
      </c>
      <c r="N16" s="15"/>
      <c r="O16" s="15"/>
      <c r="P16" s="15"/>
      <c r="Q16" s="15"/>
    </row>
    <row r="17" spans="2:17" s="3" customFormat="1" x14ac:dyDescent="0.2">
      <c r="B17" s="13" t="s">
        <v>15</v>
      </c>
      <c r="C17" s="15"/>
      <c r="D17" s="15"/>
      <c r="E17" s="15">
        <v>131</v>
      </c>
      <c r="F17" s="15">
        <v>252</v>
      </c>
      <c r="G17" s="15">
        <v>241</v>
      </c>
      <c r="H17" s="15">
        <v>240</v>
      </c>
      <c r="I17" s="15">
        <v>230</v>
      </c>
      <c r="J17" s="15">
        <v>247</v>
      </c>
      <c r="K17" s="15">
        <v>213</v>
      </c>
      <c r="L17" s="15">
        <v>21</v>
      </c>
      <c r="M17" s="15">
        <v>13</v>
      </c>
      <c r="N17" s="15"/>
      <c r="O17" s="15"/>
      <c r="P17" s="15"/>
      <c r="Q17" s="15"/>
    </row>
    <row r="18" spans="2:17" s="3" customFormat="1" ht="7.5" customHeight="1" x14ac:dyDescent="0.2">
      <c r="B18" s="13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2:17" s="2" customFormat="1" ht="14.25" customHeight="1" x14ac:dyDescent="0.2">
      <c r="B19" s="21" t="s">
        <v>8</v>
      </c>
      <c r="C19" s="22">
        <v>244</v>
      </c>
      <c r="D19" s="22">
        <v>250</v>
      </c>
      <c r="E19" s="22">
        <v>394</v>
      </c>
      <c r="F19" s="22">
        <v>86</v>
      </c>
      <c r="G19" s="22">
        <v>333</v>
      </c>
      <c r="H19" s="22">
        <v>333</v>
      </c>
      <c r="I19" s="22">
        <v>316</v>
      </c>
      <c r="J19" s="22">
        <v>48</v>
      </c>
      <c r="K19" s="22">
        <v>46</v>
      </c>
      <c r="L19" s="22">
        <v>48</v>
      </c>
      <c r="M19" s="22">
        <v>20</v>
      </c>
      <c r="N19" s="22">
        <v>17</v>
      </c>
      <c r="O19" s="22">
        <v>14</v>
      </c>
      <c r="P19" s="22">
        <v>19</v>
      </c>
      <c r="Q19" s="22">
        <f>+[1]p3_niños_centros_pen!$K$77</f>
        <v>25</v>
      </c>
    </row>
    <row r="20" spans="2:17" s="3" customFormat="1" x14ac:dyDescent="0.2">
      <c r="B20" s="13" t="s">
        <v>14</v>
      </c>
      <c r="C20" s="15"/>
      <c r="D20" s="15"/>
      <c r="E20" s="15">
        <v>180</v>
      </c>
      <c r="F20" s="15">
        <v>47</v>
      </c>
      <c r="G20" s="15">
        <v>186</v>
      </c>
      <c r="H20" s="15">
        <v>186</v>
      </c>
      <c r="I20" s="15">
        <v>176</v>
      </c>
      <c r="J20" s="15">
        <v>22</v>
      </c>
      <c r="K20" s="15">
        <v>30</v>
      </c>
      <c r="L20" s="15">
        <v>29</v>
      </c>
      <c r="M20" s="15">
        <v>10</v>
      </c>
      <c r="N20" s="15"/>
      <c r="O20" s="15"/>
      <c r="P20" s="15"/>
      <c r="Q20" s="15"/>
    </row>
    <row r="21" spans="2:17" s="3" customFormat="1" x14ac:dyDescent="0.2">
      <c r="B21" s="13" t="s">
        <v>15</v>
      </c>
      <c r="C21" s="15"/>
      <c r="D21" s="15"/>
      <c r="E21" s="15">
        <v>214</v>
      </c>
      <c r="F21" s="15">
        <v>39</v>
      </c>
      <c r="G21" s="15">
        <v>147</v>
      </c>
      <c r="H21" s="15">
        <v>147</v>
      </c>
      <c r="I21" s="15">
        <v>140</v>
      </c>
      <c r="J21" s="15">
        <v>26</v>
      </c>
      <c r="K21" s="15">
        <v>16</v>
      </c>
      <c r="L21" s="15">
        <v>19</v>
      </c>
      <c r="M21" s="15">
        <v>10</v>
      </c>
      <c r="N21" s="15"/>
      <c r="O21" s="15"/>
      <c r="P21" s="15"/>
      <c r="Q21" s="15"/>
    </row>
    <row r="22" spans="2:17" s="3" customFormat="1" ht="7.5" customHeight="1" x14ac:dyDescent="0.2">
      <c r="B22" s="13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2:17" s="2" customFormat="1" ht="14.25" customHeight="1" x14ac:dyDescent="0.2">
      <c r="B23" s="21" t="s">
        <v>7</v>
      </c>
      <c r="C23" s="22">
        <v>11</v>
      </c>
      <c r="D23" s="22">
        <v>11</v>
      </c>
      <c r="E23" s="22">
        <v>12</v>
      </c>
      <c r="F23" s="22">
        <v>29</v>
      </c>
      <c r="G23" s="22">
        <v>26</v>
      </c>
      <c r="H23" s="22">
        <v>26</v>
      </c>
      <c r="I23" s="22">
        <v>26</v>
      </c>
      <c r="J23" s="22">
        <v>13</v>
      </c>
      <c r="K23" s="22">
        <v>17</v>
      </c>
      <c r="L23" s="22">
        <v>11</v>
      </c>
      <c r="M23" s="22">
        <v>24</v>
      </c>
      <c r="N23" s="22">
        <v>14</v>
      </c>
      <c r="O23" s="22">
        <v>10</v>
      </c>
      <c r="P23" s="22">
        <v>17</v>
      </c>
      <c r="Q23" s="22">
        <f>+[1]p3_niños_centros_pen!$K$78</f>
        <v>20</v>
      </c>
    </row>
    <row r="24" spans="2:17" s="3" customFormat="1" x14ac:dyDescent="0.2">
      <c r="B24" s="13" t="s">
        <v>14</v>
      </c>
      <c r="C24" s="15"/>
      <c r="D24" s="15"/>
      <c r="E24" s="15">
        <v>3</v>
      </c>
      <c r="F24" s="15">
        <v>19</v>
      </c>
      <c r="G24" s="15">
        <v>13</v>
      </c>
      <c r="H24" s="15">
        <v>13</v>
      </c>
      <c r="I24" s="15">
        <v>13</v>
      </c>
      <c r="J24" s="15">
        <v>7</v>
      </c>
      <c r="K24" s="15">
        <v>8</v>
      </c>
      <c r="L24" s="15">
        <v>8</v>
      </c>
      <c r="M24" s="15">
        <v>14</v>
      </c>
      <c r="N24" s="15"/>
      <c r="O24" s="15"/>
      <c r="P24" s="15"/>
      <c r="Q24" s="15"/>
    </row>
    <row r="25" spans="2:17" s="3" customFormat="1" x14ac:dyDescent="0.2">
      <c r="B25" s="13" t="s">
        <v>15</v>
      </c>
      <c r="C25" s="15"/>
      <c r="D25" s="15"/>
      <c r="E25" s="15">
        <v>9</v>
      </c>
      <c r="F25" s="15">
        <v>10</v>
      </c>
      <c r="G25" s="15">
        <v>13</v>
      </c>
      <c r="H25" s="15">
        <v>13</v>
      </c>
      <c r="I25" s="15">
        <v>13</v>
      </c>
      <c r="J25" s="15">
        <v>6</v>
      </c>
      <c r="K25" s="15">
        <v>9</v>
      </c>
      <c r="L25" s="15">
        <v>3</v>
      </c>
      <c r="M25" s="15">
        <v>10</v>
      </c>
      <c r="N25" s="15"/>
      <c r="O25" s="15"/>
      <c r="P25" s="15"/>
      <c r="Q25" s="15"/>
    </row>
    <row r="26" spans="2:17" s="3" customFormat="1" ht="7.5" customHeight="1" x14ac:dyDescent="0.2">
      <c r="B26" s="13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2:17" s="2" customFormat="1" ht="14.25" customHeight="1" x14ac:dyDescent="0.2">
      <c r="B27" s="21" t="s">
        <v>6</v>
      </c>
      <c r="C27" s="22">
        <v>8</v>
      </c>
      <c r="D27" s="22">
        <v>8</v>
      </c>
      <c r="E27" s="22">
        <v>7</v>
      </c>
      <c r="F27" s="22">
        <v>9</v>
      </c>
      <c r="G27" s="22">
        <v>7</v>
      </c>
      <c r="H27" s="22">
        <v>7</v>
      </c>
      <c r="I27" s="22">
        <v>7</v>
      </c>
      <c r="J27" s="22">
        <v>4</v>
      </c>
      <c r="K27" s="22">
        <v>6</v>
      </c>
      <c r="L27" s="22">
        <v>6</v>
      </c>
      <c r="M27" s="22">
        <v>6</v>
      </c>
      <c r="N27" s="22">
        <v>9</v>
      </c>
      <c r="O27" s="22">
        <v>1</v>
      </c>
      <c r="P27" s="22">
        <v>6</v>
      </c>
      <c r="Q27" s="22">
        <f>+[1]p3_niños_centros_pen!$K$79</f>
        <v>9</v>
      </c>
    </row>
    <row r="28" spans="2:17" s="3" customFormat="1" x14ac:dyDescent="0.2">
      <c r="B28" s="13" t="s">
        <v>14</v>
      </c>
      <c r="C28" s="15"/>
      <c r="D28" s="15"/>
      <c r="E28" s="15">
        <v>5</v>
      </c>
      <c r="F28" s="15">
        <v>5</v>
      </c>
      <c r="G28" s="15">
        <v>5</v>
      </c>
      <c r="H28" s="15">
        <v>5</v>
      </c>
      <c r="I28" s="15">
        <v>5</v>
      </c>
      <c r="J28" s="15">
        <v>3</v>
      </c>
      <c r="K28" s="15">
        <v>5</v>
      </c>
      <c r="L28" s="15">
        <v>4</v>
      </c>
      <c r="M28" s="15">
        <v>4</v>
      </c>
      <c r="N28" s="15"/>
      <c r="O28" s="15"/>
      <c r="P28" s="15"/>
      <c r="Q28" s="15"/>
    </row>
    <row r="29" spans="2:17" s="3" customFormat="1" x14ac:dyDescent="0.2">
      <c r="B29" s="13" t="s">
        <v>15</v>
      </c>
      <c r="C29" s="15"/>
      <c r="D29" s="15"/>
      <c r="E29" s="15">
        <v>2</v>
      </c>
      <c r="F29" s="15">
        <v>4</v>
      </c>
      <c r="G29" s="15">
        <v>2</v>
      </c>
      <c r="H29" s="15">
        <v>2</v>
      </c>
      <c r="I29" s="15">
        <v>2</v>
      </c>
      <c r="J29" s="15">
        <v>1</v>
      </c>
      <c r="K29" s="15">
        <v>1</v>
      </c>
      <c r="L29" s="15">
        <v>2</v>
      </c>
      <c r="M29" s="15">
        <v>2</v>
      </c>
      <c r="N29" s="15"/>
      <c r="O29" s="15"/>
      <c r="P29" s="15"/>
      <c r="Q29" s="15"/>
    </row>
    <row r="30" spans="2:17" s="3" customFormat="1" ht="7.5" customHeight="1" x14ac:dyDescent="0.2">
      <c r="B30" s="13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</row>
    <row r="31" spans="2:17" s="2" customFormat="1" ht="14.25" customHeight="1" x14ac:dyDescent="0.2">
      <c r="B31" s="23" t="s">
        <v>5</v>
      </c>
      <c r="C31" s="22">
        <v>10</v>
      </c>
      <c r="D31" s="22">
        <v>15</v>
      </c>
      <c r="E31" s="22">
        <v>28</v>
      </c>
      <c r="F31" s="22">
        <v>27</v>
      </c>
      <c r="G31" s="22">
        <v>14</v>
      </c>
      <c r="H31" s="22">
        <v>14</v>
      </c>
      <c r="I31" s="22">
        <v>14</v>
      </c>
      <c r="J31" s="22">
        <v>8</v>
      </c>
      <c r="K31" s="22">
        <v>10</v>
      </c>
      <c r="L31" s="22">
        <v>0</v>
      </c>
      <c r="M31" s="22">
        <v>3</v>
      </c>
      <c r="N31" s="22">
        <v>0</v>
      </c>
      <c r="O31" s="22">
        <v>1</v>
      </c>
      <c r="P31" s="22">
        <v>1</v>
      </c>
      <c r="Q31" s="22">
        <f>+[1]p3_niños_centros_pen!$K$80</f>
        <v>3</v>
      </c>
    </row>
    <row r="32" spans="2:17" s="3" customFormat="1" x14ac:dyDescent="0.2">
      <c r="B32" s="13" t="s">
        <v>14</v>
      </c>
      <c r="C32" s="15"/>
      <c r="D32" s="15"/>
      <c r="E32" s="15">
        <v>13</v>
      </c>
      <c r="F32" s="15">
        <v>12</v>
      </c>
      <c r="G32" s="15">
        <v>8</v>
      </c>
      <c r="H32" s="15">
        <v>8</v>
      </c>
      <c r="I32" s="15">
        <v>8</v>
      </c>
      <c r="J32" s="15">
        <v>4</v>
      </c>
      <c r="K32" s="15">
        <v>4</v>
      </c>
      <c r="L32" s="15">
        <v>0</v>
      </c>
      <c r="M32" s="15">
        <v>2</v>
      </c>
      <c r="N32" s="15"/>
      <c r="O32" s="15"/>
      <c r="P32" s="15"/>
      <c r="Q32" s="15"/>
    </row>
    <row r="33" spans="2:17" s="3" customFormat="1" x14ac:dyDescent="0.2">
      <c r="B33" s="13" t="s">
        <v>15</v>
      </c>
      <c r="C33" s="15"/>
      <c r="D33" s="15"/>
      <c r="E33" s="15">
        <v>15</v>
      </c>
      <c r="F33" s="15">
        <v>15</v>
      </c>
      <c r="G33" s="15">
        <v>6</v>
      </c>
      <c r="H33" s="15">
        <v>6</v>
      </c>
      <c r="I33" s="15">
        <v>6</v>
      </c>
      <c r="J33" s="15">
        <v>4</v>
      </c>
      <c r="K33" s="15">
        <v>6</v>
      </c>
      <c r="L33" s="15">
        <v>0</v>
      </c>
      <c r="M33" s="15">
        <v>1</v>
      </c>
      <c r="N33" s="15"/>
      <c r="O33" s="15"/>
      <c r="P33" s="15"/>
      <c r="Q33" s="15"/>
    </row>
    <row r="34" spans="2:17" s="3" customFormat="1" ht="7.5" customHeight="1" x14ac:dyDescent="0.2">
      <c r="B34" s="13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</row>
    <row r="35" spans="2:17" s="2" customFormat="1" ht="14.25" customHeight="1" x14ac:dyDescent="0.2">
      <c r="B35" s="23" t="s">
        <v>4</v>
      </c>
      <c r="C35" s="22">
        <v>345</v>
      </c>
      <c r="D35" s="22">
        <v>360</v>
      </c>
      <c r="E35" s="22">
        <v>494</v>
      </c>
      <c r="F35" s="22">
        <v>370</v>
      </c>
      <c r="G35" s="22">
        <v>312</v>
      </c>
      <c r="H35" s="22">
        <v>298</v>
      </c>
      <c r="I35" s="22">
        <v>297</v>
      </c>
      <c r="J35" s="22">
        <v>62</v>
      </c>
      <c r="K35" s="22">
        <v>102</v>
      </c>
      <c r="L35" s="22">
        <v>69</v>
      </c>
      <c r="M35" s="22">
        <v>44</v>
      </c>
      <c r="N35" s="22">
        <v>21</v>
      </c>
      <c r="O35" s="22">
        <v>19</v>
      </c>
      <c r="P35" s="22">
        <v>36</v>
      </c>
      <c r="Q35" s="22">
        <f>+[1]p3_niños_centros_pen!$K$81</f>
        <v>59</v>
      </c>
    </row>
    <row r="36" spans="2:17" s="3" customFormat="1" x14ac:dyDescent="0.2">
      <c r="B36" s="13" t="s">
        <v>14</v>
      </c>
      <c r="C36" s="15"/>
      <c r="D36" s="15"/>
      <c r="E36" s="15">
        <v>322</v>
      </c>
      <c r="F36" s="15">
        <v>151</v>
      </c>
      <c r="G36" s="15">
        <v>149</v>
      </c>
      <c r="H36" s="15">
        <v>140</v>
      </c>
      <c r="I36" s="15">
        <v>140</v>
      </c>
      <c r="J36" s="15">
        <v>22</v>
      </c>
      <c r="K36" s="15">
        <v>62</v>
      </c>
      <c r="L36" s="15">
        <v>36</v>
      </c>
      <c r="M36" s="15">
        <v>26</v>
      </c>
      <c r="N36" s="15"/>
      <c r="O36" s="15"/>
      <c r="P36" s="15"/>
      <c r="Q36" s="15"/>
    </row>
    <row r="37" spans="2:17" s="3" customFormat="1" x14ac:dyDescent="0.2">
      <c r="B37" s="13" t="s">
        <v>15</v>
      </c>
      <c r="C37" s="15"/>
      <c r="D37" s="15"/>
      <c r="E37" s="15">
        <v>172</v>
      </c>
      <c r="F37" s="15">
        <v>219</v>
      </c>
      <c r="G37" s="15">
        <v>163</v>
      </c>
      <c r="H37" s="15">
        <v>158</v>
      </c>
      <c r="I37" s="15">
        <v>157</v>
      </c>
      <c r="J37" s="15">
        <v>40</v>
      </c>
      <c r="K37" s="15">
        <v>40</v>
      </c>
      <c r="L37" s="15">
        <v>33</v>
      </c>
      <c r="M37" s="15">
        <v>18</v>
      </c>
      <c r="N37" s="15"/>
      <c r="O37" s="15"/>
      <c r="P37" s="15"/>
      <c r="Q37" s="15"/>
    </row>
    <row r="38" spans="2:17" s="3" customFormat="1" ht="7.5" customHeight="1" x14ac:dyDescent="0.2">
      <c r="B38" s="13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</row>
    <row r="39" spans="2:17" s="2" customFormat="1" ht="14.25" customHeight="1" x14ac:dyDescent="0.2">
      <c r="B39" s="23" t="s">
        <v>3</v>
      </c>
      <c r="C39" s="22">
        <v>99</v>
      </c>
      <c r="D39" s="22">
        <v>99</v>
      </c>
      <c r="E39" s="22">
        <v>96</v>
      </c>
      <c r="F39" s="22">
        <v>65</v>
      </c>
      <c r="G39" s="22">
        <v>118</v>
      </c>
      <c r="H39" s="22">
        <v>118</v>
      </c>
      <c r="I39" s="22">
        <v>117</v>
      </c>
      <c r="J39" s="22">
        <v>6</v>
      </c>
      <c r="K39" s="22">
        <v>1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f>+[1]p3_niños_centros_pen!$K$82</f>
        <v>0</v>
      </c>
    </row>
    <row r="40" spans="2:17" s="3" customFormat="1" x14ac:dyDescent="0.2">
      <c r="B40" s="13" t="s">
        <v>14</v>
      </c>
      <c r="C40" s="15"/>
      <c r="D40" s="15"/>
      <c r="E40" s="15">
        <v>53</v>
      </c>
      <c r="F40" s="15">
        <v>23</v>
      </c>
      <c r="G40" s="15">
        <v>49</v>
      </c>
      <c r="H40" s="15">
        <v>49</v>
      </c>
      <c r="I40" s="15">
        <v>48</v>
      </c>
      <c r="J40" s="15">
        <v>3</v>
      </c>
      <c r="K40" s="15">
        <v>0</v>
      </c>
      <c r="L40" s="15">
        <v>0</v>
      </c>
      <c r="M40" s="15">
        <v>0</v>
      </c>
      <c r="N40" s="15"/>
      <c r="O40" s="15"/>
      <c r="P40" s="15"/>
      <c r="Q40" s="15"/>
    </row>
    <row r="41" spans="2:17" s="3" customFormat="1" x14ac:dyDescent="0.2">
      <c r="B41" s="13" t="s">
        <v>15</v>
      </c>
      <c r="C41" s="15"/>
      <c r="D41" s="15"/>
      <c r="E41" s="15">
        <v>43</v>
      </c>
      <c r="F41" s="15">
        <v>42</v>
      </c>
      <c r="G41" s="15">
        <v>69</v>
      </c>
      <c r="H41" s="15">
        <v>69</v>
      </c>
      <c r="I41" s="15">
        <v>69</v>
      </c>
      <c r="J41" s="15">
        <v>3</v>
      </c>
      <c r="K41" s="15">
        <v>1</v>
      </c>
      <c r="L41" s="15">
        <v>0</v>
      </c>
      <c r="M41" s="15">
        <v>0</v>
      </c>
      <c r="N41" s="15"/>
      <c r="O41" s="15"/>
      <c r="P41" s="15"/>
      <c r="Q41" s="15"/>
    </row>
    <row r="42" spans="2:17" s="3" customFormat="1" ht="7.5" customHeight="1" x14ac:dyDescent="0.2">
      <c r="B42" s="13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</row>
    <row r="43" spans="2:17" s="2" customFormat="1" ht="14.25" customHeight="1" x14ac:dyDescent="0.2">
      <c r="B43" s="23" t="s">
        <v>2</v>
      </c>
      <c r="C43" s="22">
        <v>35</v>
      </c>
      <c r="D43" s="22">
        <v>36</v>
      </c>
      <c r="E43" s="22">
        <v>41</v>
      </c>
      <c r="F43" s="22">
        <v>45</v>
      </c>
      <c r="G43" s="22">
        <v>32</v>
      </c>
      <c r="H43" s="22">
        <v>32</v>
      </c>
      <c r="I43" s="22">
        <v>30</v>
      </c>
      <c r="J43" s="22">
        <v>7</v>
      </c>
      <c r="K43" s="22">
        <v>10</v>
      </c>
      <c r="L43" s="22">
        <v>5</v>
      </c>
      <c r="M43" s="22">
        <v>4</v>
      </c>
      <c r="N43" s="22">
        <v>5</v>
      </c>
      <c r="O43" s="22">
        <v>3</v>
      </c>
      <c r="P43" s="22">
        <v>10</v>
      </c>
      <c r="Q43" s="22">
        <f>+[1]p3_niños_centros_pen!$K$83</f>
        <v>3</v>
      </c>
    </row>
    <row r="44" spans="2:17" s="3" customFormat="1" x14ac:dyDescent="0.2">
      <c r="B44" s="13" t="s">
        <v>14</v>
      </c>
      <c r="C44" s="15"/>
      <c r="D44" s="15"/>
      <c r="E44" s="15">
        <v>21</v>
      </c>
      <c r="F44" s="15">
        <v>18</v>
      </c>
      <c r="G44" s="15">
        <v>12</v>
      </c>
      <c r="H44" s="15">
        <v>12</v>
      </c>
      <c r="I44" s="15">
        <v>11</v>
      </c>
      <c r="J44" s="15">
        <v>3</v>
      </c>
      <c r="K44" s="15">
        <v>6</v>
      </c>
      <c r="L44" s="15">
        <v>2</v>
      </c>
      <c r="M44" s="15">
        <v>1</v>
      </c>
      <c r="N44" s="15"/>
      <c r="O44" s="15"/>
      <c r="P44" s="15"/>
      <c r="Q44" s="15"/>
    </row>
    <row r="45" spans="2:17" s="3" customFormat="1" x14ac:dyDescent="0.2">
      <c r="B45" s="16" t="s">
        <v>15</v>
      </c>
      <c r="C45" s="17"/>
      <c r="D45" s="17"/>
      <c r="E45" s="17">
        <v>20</v>
      </c>
      <c r="F45" s="17">
        <v>27</v>
      </c>
      <c r="G45" s="17">
        <v>20</v>
      </c>
      <c r="H45" s="17">
        <v>20</v>
      </c>
      <c r="I45" s="17">
        <v>19</v>
      </c>
      <c r="J45" s="17">
        <v>4</v>
      </c>
      <c r="K45" s="17">
        <v>4</v>
      </c>
      <c r="L45" s="17">
        <v>3</v>
      </c>
      <c r="M45" s="17">
        <v>3</v>
      </c>
      <c r="N45" s="17"/>
      <c r="O45" s="17"/>
      <c r="P45" s="17"/>
      <c r="Q45" s="17"/>
    </row>
    <row r="46" spans="2:17" s="3" customFormat="1" x14ac:dyDescent="0.2">
      <c r="B46" s="24" t="s">
        <v>13</v>
      </c>
    </row>
    <row r="47" spans="2:17" s="3" customFormat="1" x14ac:dyDescent="0.2">
      <c r="B47" s="31" t="s">
        <v>16</v>
      </c>
    </row>
    <row r="48" spans="2:17" x14ac:dyDescent="0.2">
      <c r="B48" s="32" t="s">
        <v>17</v>
      </c>
    </row>
    <row r="49" spans="2:2" s="3" customFormat="1" x14ac:dyDescent="0.2">
      <c r="B49" s="31" t="s">
        <v>22</v>
      </c>
    </row>
    <row r="50" spans="2:2" s="3" customFormat="1" x14ac:dyDescent="0.2">
      <c r="B50" s="30" t="s">
        <v>23</v>
      </c>
    </row>
    <row r="51" spans="2:2" s="3" customFormat="1" x14ac:dyDescent="0.2"/>
    <row r="53" spans="2:2" x14ac:dyDescent="0.2">
      <c r="B53" s="6"/>
    </row>
    <row r="57" spans="2:2" x14ac:dyDescent="0.2">
      <c r="B57" s="6"/>
    </row>
    <row r="61" spans="2:2" x14ac:dyDescent="0.2">
      <c r="B61" s="6"/>
    </row>
    <row r="65" spans="2:2" x14ac:dyDescent="0.2">
      <c r="B65" s="6"/>
    </row>
    <row r="69" spans="2:2" x14ac:dyDescent="0.2">
      <c r="B69" s="6"/>
    </row>
    <row r="73" spans="2:2" x14ac:dyDescent="0.2">
      <c r="B73" s="6"/>
    </row>
    <row r="77" spans="2:2" x14ac:dyDescent="0.2">
      <c r="B77" s="6"/>
    </row>
    <row r="81" spans="2:2" x14ac:dyDescent="0.2">
      <c r="B81" s="6"/>
    </row>
    <row r="85" spans="2:2" x14ac:dyDescent="0.2">
      <c r="B85" s="6"/>
    </row>
    <row r="89" spans="2:2" x14ac:dyDescent="0.2">
      <c r="B89" s="6"/>
    </row>
    <row r="93" spans="2:2" x14ac:dyDescent="0.2">
      <c r="B93" s="6"/>
    </row>
    <row r="98" spans="2:2" x14ac:dyDescent="0.2">
      <c r="B98" s="6"/>
    </row>
  </sheetData>
  <mergeCells count="2">
    <mergeCell ref="B4:E4"/>
    <mergeCell ref="B3:O3"/>
  </mergeCells>
  <printOptions horizontalCentered="1" verticalCentered="1"/>
  <pageMargins left="0.78740157480314998" right="0.78740157480314998" top="0.78740157480314998" bottom="0.78740157480314998" header="0.31496062992126" footer="0.31496062992126"/>
  <pageSetup scale="79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3.08.04.06</vt:lpstr>
      <vt:lpstr>'3.08.04.06'!Área_de_impresión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Javier Rodrigo Ojeda Ocampo</cp:lastModifiedBy>
  <cp:lastPrinted>2020-03-04T13:22:30Z</cp:lastPrinted>
  <dcterms:created xsi:type="dcterms:W3CDTF">2013-03-25T12:42:09Z</dcterms:created>
  <dcterms:modified xsi:type="dcterms:W3CDTF">2024-12-02T20:13:21Z</dcterms:modified>
</cp:coreProperties>
</file>