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20730" windowHeight="11760"/>
  </bookViews>
  <sheets>
    <sheet name="Cuadro Corregido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M10" i="2" l="1"/>
  <c r="L10" i="2"/>
  <c r="K10" i="2"/>
  <c r="J10" i="2"/>
  <c r="I10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<sst xmlns="http://schemas.openxmlformats.org/spreadsheetml/2006/main" count="29" uniqueCount="29">
  <si>
    <t>(En miles de dólares estadounidenses)</t>
  </si>
  <si>
    <t>CATEGORÍAS ECONÓMICAS</t>
  </si>
  <si>
    <t>Efectos Personales</t>
  </si>
  <si>
    <t>Cuadro N° 5.01.03.03</t>
  </si>
  <si>
    <t>Fuente: Instituto Nacional de Estadística</t>
  </si>
  <si>
    <t>BOLIVIA: SALDO COMERCIAL, SEGÚN GRANDES CATEGORÍAS ECONÓMICAS (GCE Rev. 3), 2010 - 2019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</si>
  <si>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</si>
  <si>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</si>
  <si>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(p) Preliminar</t>
  </si>
  <si>
    <t xml:space="preserve">          TOTAL</t>
  </si>
  <si>
    <t xml:space="preserve">Alimentos y bebidas básicos, destinados principalmente a la industria  </t>
  </si>
  <si>
    <t>Alimentos y bebidas básicos, destinados principalmente al consumo de los hogares</t>
  </si>
  <si>
    <t>Alimentos y bebidas elaborados, destinados principalmente a la industria</t>
  </si>
  <si>
    <t>Alimentos y bebidas elaborados, destinados principalmente al consumo de los hogares</t>
  </si>
  <si>
    <t>Suministros industriales básicos</t>
  </si>
  <si>
    <t>Suministros industriales elaborados</t>
  </si>
  <si>
    <t>Combustibles y lubricantes básicos</t>
  </si>
  <si>
    <t>Combustibles y lubricantes elaborados, gasolina</t>
  </si>
  <si>
    <t>Otros combustibles y lubricantes elaborados</t>
  </si>
  <si>
    <t>Bienes de capital (excepto el equipo de transporte)</t>
  </si>
  <si>
    <t>Piezas y accesorios</t>
  </si>
  <si>
    <t>Vehículos automotores de pasajeros</t>
  </si>
  <si>
    <t>Otros vehículos de uso industrial</t>
  </si>
  <si>
    <t>Otros vehículos de uso no industrial</t>
  </si>
  <si>
    <t>Piezas de accesorios de equipo de transporte</t>
  </si>
  <si>
    <t>Artículos de consumo duraderos</t>
  </si>
  <si>
    <t>Artículos de consumo semiduraderos</t>
  </si>
  <si>
    <t>Artículos de consumo no duraderos</t>
  </si>
  <si>
    <t>Bienes no especificados en otra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</si>
</sst>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531A42"/>
      </left>
      <right/>
      <top style="thin">
        <color rgb="FF6D264E"/>
      </top>
      <bottom style="thin">
        <color rgb="FF531A42"/>
      </bottom>
      <diagonal/>
    </border>
    <border>
      <left/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 style="thin">
        <color rgb="FF6D264E"/>
      </top>
      <bottom/>
      <diagonal/>
    </border>
    <border>
      <left style="thin">
        <color rgb="FF531A42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rgb="FF531A42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1" applyNumberFormat="0" applyAlignment="0" applyProtection="0"/>
    <xf numFmtId="0" fontId="6" fillId="2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1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2" fillId="0" borderId="0"/>
    <xf numFmtId="0" fontId="2" fillId="0" borderId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2" fillId="32" borderId="4" applyNumberFormat="0" applyFont="0" applyAlignment="0" applyProtection="0"/>
    <xf numFmtId="0" fontId="12" fillId="21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33" applyFont="1" applyAlignment="1">
      <alignment vertical="center"/>
    </xf>
    <xf numFmtId="0" fontId="20" fillId="0" borderId="0" xfId="33" applyFont="1" applyAlignment="1">
      <alignment vertical="center"/>
    </xf>
    <xf numFmtId="3" fontId="23" fillId="0" borderId="10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right"/>
    </xf>
    <xf numFmtId="0" fontId="24" fillId="0" borderId="0" xfId="0" applyFont="1"/>
    <xf numFmtId="0" fontId="25" fillId="35" borderId="0" xfId="33" applyFont="1" applyFill="1"/>
    <xf numFmtId="0" fontId="26" fillId="0" borderId="0" xfId="0" applyFont="1"/>
    <xf numFmtId="3" fontId="23" fillId="0" borderId="11" xfId="0" applyNumberFormat="1" applyFont="1" applyFill="1" applyBorder="1" applyAlignment="1">
      <alignment horizontal="right"/>
    </xf>
    <xf numFmtId="3" fontId="22" fillId="0" borderId="11" xfId="0" applyNumberFormat="1" applyFont="1" applyFill="1" applyBorder="1" applyAlignment="1">
      <alignment horizontal="right"/>
    </xf>
    <xf numFmtId="3" fontId="22" fillId="34" borderId="12" xfId="0" applyNumberFormat="1" applyFont="1" applyFill="1" applyBorder="1" applyAlignment="1">
      <alignment horizontal="right"/>
    </xf>
    <xf numFmtId="3" fontId="22" fillId="34" borderId="13" xfId="0" applyNumberFormat="1" applyFont="1" applyFill="1" applyBorder="1" applyAlignment="1">
      <alignment horizontal="right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3" fontId="22" fillId="34" borderId="17" xfId="0" applyNumberFormat="1" applyFont="1" applyFill="1" applyBorder="1" applyAlignment="1">
      <alignment horizontal="left" wrapText="1"/>
    </xf>
    <xf numFmtId="3" fontId="23" fillId="0" borderId="18" xfId="0" applyNumberFormat="1" applyFont="1" applyFill="1" applyBorder="1" applyAlignment="1">
      <alignment horizontal="right"/>
    </xf>
    <xf numFmtId="3" fontId="22" fillId="34" borderId="19" xfId="0" applyNumberFormat="1" applyFont="1" applyFill="1" applyBorder="1" applyAlignment="1">
      <alignment horizontal="left" wrapText="1"/>
    </xf>
    <xf numFmtId="0" fontId="23" fillId="0" borderId="20" xfId="0" applyFont="1" applyFill="1" applyBorder="1" applyAlignment="1">
      <alignment horizontal="left" wrapText="1"/>
    </xf>
    <xf numFmtId="0" fontId="22" fillId="0" borderId="20" xfId="0" applyFont="1" applyFill="1" applyBorder="1" applyAlignment="1">
      <alignment horizontal="left" wrapText="1"/>
    </xf>
    <xf numFmtId="3" fontId="22" fillId="0" borderId="18" xfId="0" applyNumberFormat="1" applyFont="1" applyFill="1" applyBorder="1" applyAlignment="1">
      <alignment horizontal="right"/>
    </xf>
    <xf numFmtId="0" fontId="23" fillId="0" borderId="21" xfId="0" applyFont="1" applyBorder="1" applyAlignment="1">
      <alignment vertical="center" wrapText="1"/>
    </xf>
    <xf numFmtId="0" fontId="22" fillId="0" borderId="22" xfId="0" applyFont="1" applyFill="1" applyBorder="1" applyAlignment="1">
      <alignment wrapText="1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10" xfId="33"/>
    <cellStyle name="Normal 21" xfId="34"/>
    <cellStyle name="Notas 10" xfId="35"/>
    <cellStyle name="Notas 11" xfId="36"/>
    <cellStyle name="Notas 12" xfId="37"/>
    <cellStyle name="Notas 13" xfId="38"/>
    <cellStyle name="Notas 14" xfId="39"/>
    <cellStyle name="Notas 15" xfId="40"/>
    <cellStyle name="Notas 16" xfId="41"/>
    <cellStyle name="Notas 17" xfId="42"/>
    <cellStyle name="Notas 18" xfId="43"/>
    <cellStyle name="Notas 19" xfId="44"/>
    <cellStyle name="Notas 2" xfId="45"/>
    <cellStyle name="Notas 20" xfId="46"/>
    <cellStyle name="Notas 21" xfId="47"/>
    <cellStyle name="Notas 3" xfId="48"/>
    <cellStyle name="Notas 4" xfId="49"/>
    <cellStyle name="Notas 5" xfId="50"/>
    <cellStyle name="Notas 6" xfId="51"/>
    <cellStyle name="Notas 7" xfId="52"/>
    <cellStyle name="Notas 8" xfId="53"/>
    <cellStyle name="Notas 9" xfId="54"/>
    <cellStyle name="Salida" xfId="55" builtinId="21" customBuiltin="1"/>
    <cellStyle name="Texto de advertencia" xfId="56" builtinId="11" customBuiltin="1"/>
    <cellStyle name="Texto explicativo" xfId="57" builtinId="53" customBuiltin="1"/>
    <cellStyle name="Título" xfId="58" builtinId="15" customBuiltin="1"/>
    <cellStyle name="Título 1" xfId="59" builtinId="16" customBuiltin="1"/>
    <cellStyle name="Título 2" xfId="60" builtinId="17" customBuiltin="1"/>
    <cellStyle name="Título 3" xfId="61" builtinId="18" customBuiltin="1"/>
    <cellStyle name="Total" xfId="62" builtinId="25" customBuiltin="1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0</xdr:rowOff>
    </xdr:from>
    <xdr:to>
      <xdr:col>2</xdr:col>
      <xdr:colOff>1104901</xdr:colOff>
      <xdr:row>4</xdr:row>
      <xdr:rowOff>49659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1333500" cy="697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3"/>
  <sheetViews>
    <sheetView showGridLines="0" tabSelected="1" zoomScaleNormal="100" workbookViewId="0"/>
  </sheetViews>
  <sheetFormatPr baseColWidth="10" defaultRowHeight="12.75" x14ac:dyDescent="0.2"/>
  <cols>
    <col min="1" max="1" width="2" customWidth="1"/>
    <col min="2" max="2" width="4.5703125" customWidth="1"/>
    <col min="3" max="3" width="57.85546875" style="2" customWidth="1"/>
    <col min="4" max="13" width="11.42578125" customWidth="1"/>
  </cols>
  <sheetData>
    <row r="6" spans="2:13" ht="15" customHeight="1" x14ac:dyDescent="0.2">
      <c r="B6" s="3" t="s">
        <v>3</v>
      </c>
      <c r="C6" s="1"/>
    </row>
    <row r="7" spans="2:13" ht="15" customHeight="1" x14ac:dyDescent="0.2">
      <c r="B7" s="3" t="s">
        <v>5</v>
      </c>
      <c r="C7" s="1"/>
    </row>
    <row r="8" spans="2:13" ht="15" customHeight="1" x14ac:dyDescent="0.2">
      <c r="B8" s="4" t="s">
        <v>0</v>
      </c>
      <c r="C8" s="1"/>
    </row>
    <row r="9" spans="2:13" ht="15" customHeight="1" x14ac:dyDescent="0.2">
      <c r="B9" s="16" t="s">
        <v>1</v>
      </c>
      <c r="C9" s="17"/>
      <c r="D9" s="14">
        <v>2010</v>
      </c>
      <c r="E9" s="14">
        <v>2011</v>
      </c>
      <c r="F9" s="14">
        <v>2012</v>
      </c>
      <c r="G9" s="14">
        <v>2013</v>
      </c>
      <c r="H9" s="14">
        <v>2014</v>
      </c>
      <c r="I9" s="14">
        <v>2015</v>
      </c>
      <c r="J9" s="14">
        <v>2016</v>
      </c>
      <c r="K9" s="14">
        <v>2017</v>
      </c>
      <c r="L9" s="14" t="s">
        <v>6</v>
      </c>
      <c r="M9" s="15" t="s">
        <v>7</v>
      </c>
    </row>
    <row r="10" spans="2:13" ht="15" customHeight="1" x14ac:dyDescent="0.2">
      <c r="B10" s="18" t="s">
        <v>9</v>
      </c>
      <c r="C10" s="20"/>
      <c r="D10" s="12">
        <f t="shared" ref="D10:M10" si="0">SUM(D11:D30)</f>
        <v>1448253.7402599994</v>
      </c>
      <c r="E10" s="12">
        <f t="shared" si="0"/>
        <v>1279534.658430001</v>
      </c>
      <c r="F10" s="12">
        <f t="shared" si="0"/>
        <v>3401046.7058700011</v>
      </c>
      <c r="G10" s="12">
        <f t="shared" si="0"/>
        <v>2672569.5900199981</v>
      </c>
      <c r="H10" s="12">
        <f t="shared" si="0"/>
        <v>2360119.3292799941</v>
      </c>
      <c r="I10" s="12">
        <f t="shared" si="0"/>
        <v>-919962.66814000066</v>
      </c>
      <c r="J10" s="12">
        <f t="shared" si="0"/>
        <v>-1305097.7504299998</v>
      </c>
      <c r="K10" s="12">
        <f t="shared" si="0"/>
        <v>-1006610.1879100001</v>
      </c>
      <c r="L10" s="12">
        <f t="shared" si="0"/>
        <v>-981443.51057999965</v>
      </c>
      <c r="M10" s="13">
        <f t="shared" si="0"/>
        <v>-860166.43429999903</v>
      </c>
    </row>
    <row r="11" spans="2:13" ht="15" customHeight="1" x14ac:dyDescent="0.2">
      <c r="B11" s="21">
        <v>111</v>
      </c>
      <c r="C11" s="24" t="s">
        <v>10</v>
      </c>
      <c r="D11" s="19">
        <v>84613.048180000013</v>
      </c>
      <c r="E11" s="5">
        <v>79423.94941999999</v>
      </c>
      <c r="F11" s="5">
        <v>229091.20446999988</v>
      </c>
      <c r="G11" s="5">
        <v>376265.52211000008</v>
      </c>
      <c r="H11" s="5">
        <v>211166.66064999998</v>
      </c>
      <c r="I11" s="5">
        <v>123082.55668999998</v>
      </c>
      <c r="J11" s="5">
        <v>93151.49278000003</v>
      </c>
      <c r="K11" s="5">
        <v>56617.616000000009</v>
      </c>
      <c r="L11" s="5">
        <v>75701.796039999987</v>
      </c>
      <c r="M11" s="10">
        <v>88359.457970000018</v>
      </c>
    </row>
    <row r="12" spans="2:13" ht="27" customHeight="1" x14ac:dyDescent="0.2">
      <c r="B12" s="21">
        <v>112</v>
      </c>
      <c r="C12" s="24" t="s">
        <v>11</v>
      </c>
      <c r="D12" s="19">
        <v>140689.04360999999</v>
      </c>
      <c r="E12" s="5">
        <v>181082.74972000002</v>
      </c>
      <c r="F12" s="5">
        <v>192813.12027000001</v>
      </c>
      <c r="G12" s="5">
        <v>175136.21217999994</v>
      </c>
      <c r="H12" s="5">
        <v>215313.6505299999</v>
      </c>
      <c r="I12" s="5">
        <v>224235.04165999993</v>
      </c>
      <c r="J12" s="5">
        <v>223293.14171</v>
      </c>
      <c r="K12" s="5">
        <v>188181.01889000001</v>
      </c>
      <c r="L12" s="5">
        <v>233639.29784999997</v>
      </c>
      <c r="M12" s="10">
        <v>166222.99984000006</v>
      </c>
    </row>
    <row r="13" spans="2:13" ht="24" customHeight="1" x14ac:dyDescent="0.2">
      <c r="B13" s="21">
        <v>121</v>
      </c>
      <c r="C13" s="24" t="s">
        <v>12</v>
      </c>
      <c r="D13" s="19">
        <v>119742.11640000001</v>
      </c>
      <c r="E13" s="5">
        <v>131022.20899000003</v>
      </c>
      <c r="F13" s="5">
        <v>194365.53634000008</v>
      </c>
      <c r="G13" s="5">
        <v>251970.98130999994</v>
      </c>
      <c r="H13" s="5">
        <v>213984.76746999996</v>
      </c>
      <c r="I13" s="5">
        <v>157302.15521000006</v>
      </c>
      <c r="J13" s="5">
        <v>170340.93417000002</v>
      </c>
      <c r="K13" s="5">
        <v>131894.94288000002</v>
      </c>
      <c r="L13" s="5">
        <v>134791.03657</v>
      </c>
      <c r="M13" s="10">
        <v>108435.81441000002</v>
      </c>
    </row>
    <row r="14" spans="2:13" ht="24.75" customHeight="1" x14ac:dyDescent="0.2">
      <c r="B14" s="21">
        <v>122</v>
      </c>
      <c r="C14" s="24" t="s">
        <v>13</v>
      </c>
      <c r="D14" s="19">
        <v>-133578.90093</v>
      </c>
      <c r="E14" s="5">
        <v>-275739.06080000004</v>
      </c>
      <c r="F14" s="5">
        <v>-263111.72638999997</v>
      </c>
      <c r="G14" s="5">
        <v>-254313.56399999998</v>
      </c>
      <c r="H14" s="5">
        <v>-342202.22654</v>
      </c>
      <c r="I14" s="5">
        <v>-322039.45237000007</v>
      </c>
      <c r="J14" s="5">
        <v>-302865.91841999994</v>
      </c>
      <c r="K14" s="5">
        <v>-349199.98355</v>
      </c>
      <c r="L14" s="5">
        <v>-350006.11416999996</v>
      </c>
      <c r="M14" s="10">
        <v>-307704.87590000004</v>
      </c>
    </row>
    <row r="15" spans="2:13" ht="15" customHeight="1" x14ac:dyDescent="0.2">
      <c r="B15" s="21">
        <v>210</v>
      </c>
      <c r="C15" s="24" t="s">
        <v>14</v>
      </c>
      <c r="D15" s="19">
        <v>1845762.7369899999</v>
      </c>
      <c r="E15" s="5">
        <v>2556086.9842600003</v>
      </c>
      <c r="F15" s="5">
        <v>3052190.3577399999</v>
      </c>
      <c r="G15" s="5">
        <v>2218808.7859699996</v>
      </c>
      <c r="H15" s="5">
        <v>2059531.3541599985</v>
      </c>
      <c r="I15" s="5">
        <v>1772132.35647</v>
      </c>
      <c r="J15" s="5">
        <v>1882648.6278600001</v>
      </c>
      <c r="K15" s="5">
        <v>2382884.8176299999</v>
      </c>
      <c r="L15" s="5">
        <v>2396462.5064599998</v>
      </c>
      <c r="M15" s="10">
        <v>2091407.3582800005</v>
      </c>
    </row>
    <row r="16" spans="2:13" ht="15" customHeight="1" x14ac:dyDescent="0.2">
      <c r="B16" s="21">
        <v>220</v>
      </c>
      <c r="C16" s="24" t="s">
        <v>15</v>
      </c>
      <c r="D16" s="19">
        <v>-581301.62174999993</v>
      </c>
      <c r="E16" s="5">
        <v>-751383.99583000015</v>
      </c>
      <c r="F16" s="5">
        <v>-813694.54498000036</v>
      </c>
      <c r="G16" s="5">
        <v>-809323.68414999975</v>
      </c>
      <c r="H16" s="5">
        <v>-46478.230630000995</v>
      </c>
      <c r="I16" s="5">
        <v>-881753.28290000022</v>
      </c>
      <c r="J16" s="5">
        <v>-590548.61919</v>
      </c>
      <c r="K16" s="5">
        <v>-549486.65966000047</v>
      </c>
      <c r="L16" s="5">
        <v>-426806.75167000038</v>
      </c>
      <c r="M16" s="10">
        <v>125115.69730000064</v>
      </c>
    </row>
    <row r="17" spans="2:13" ht="15" customHeight="1" x14ac:dyDescent="0.2">
      <c r="B17" s="21">
        <v>310</v>
      </c>
      <c r="C17" s="24" t="s">
        <v>16</v>
      </c>
      <c r="D17" s="19">
        <v>2984383.7350099995</v>
      </c>
      <c r="E17" s="5">
        <v>4112241.7410399993</v>
      </c>
      <c r="F17" s="5">
        <v>5870768.4115700005</v>
      </c>
      <c r="G17" s="5">
        <v>6624641.8915399984</v>
      </c>
      <c r="H17" s="5">
        <v>6594104.818889997</v>
      </c>
      <c r="I17" s="5">
        <v>3969974.9738500002</v>
      </c>
      <c r="J17" s="5">
        <v>2132596.0581900002</v>
      </c>
      <c r="K17" s="5">
        <v>2631607.3832400003</v>
      </c>
      <c r="L17" s="5">
        <v>3041092.6912700003</v>
      </c>
      <c r="M17" s="10">
        <v>2740178.3566399999</v>
      </c>
    </row>
    <row r="18" spans="2:13" ht="15" customHeight="1" x14ac:dyDescent="0.2">
      <c r="B18" s="21">
        <v>321</v>
      </c>
      <c r="C18" s="24" t="s">
        <v>17</v>
      </c>
      <c r="D18" s="19">
        <v>-114456.82058999999</v>
      </c>
      <c r="E18" s="5">
        <v>-165716.32240999996</v>
      </c>
      <c r="F18" s="5">
        <v>-238507.24368000001</v>
      </c>
      <c r="G18" s="5">
        <v>-169789.70402999999</v>
      </c>
      <c r="H18" s="5">
        <v>-233753.74401000002</v>
      </c>
      <c r="I18" s="5">
        <v>-240394.93398000003</v>
      </c>
      <c r="J18" s="5">
        <v>-113467.34787000003</v>
      </c>
      <c r="K18" s="5">
        <v>-176699.40424</v>
      </c>
      <c r="L18" s="5">
        <v>-310460.61155000003</v>
      </c>
      <c r="M18" s="10">
        <v>-529512.60823000001</v>
      </c>
    </row>
    <row r="19" spans="2:13" ht="15" customHeight="1" x14ac:dyDescent="0.2">
      <c r="B19" s="21">
        <v>322</v>
      </c>
      <c r="C19" s="24" t="s">
        <v>18</v>
      </c>
      <c r="D19" s="19">
        <v>-505365.84080999997</v>
      </c>
      <c r="E19" s="5">
        <v>-860784.40855000005</v>
      </c>
      <c r="F19" s="5">
        <v>-940086.58522000012</v>
      </c>
      <c r="G19" s="5">
        <v>-1016064.91175</v>
      </c>
      <c r="H19" s="5">
        <v>-901005.14665000001</v>
      </c>
      <c r="I19" s="5">
        <v>-798030.78545000008</v>
      </c>
      <c r="J19" s="5">
        <v>-563629.12513000006</v>
      </c>
      <c r="K19" s="5">
        <v>-658501.86950999999</v>
      </c>
      <c r="L19" s="5">
        <v>-945963.89188000001</v>
      </c>
      <c r="M19" s="10">
        <v>-991135.89191000012</v>
      </c>
    </row>
    <row r="20" spans="2:13" ht="15" customHeight="1" x14ac:dyDescent="0.2">
      <c r="B20" s="21">
        <v>410</v>
      </c>
      <c r="C20" s="24" t="s">
        <v>19</v>
      </c>
      <c r="D20" s="19">
        <v>-879860.38813999994</v>
      </c>
      <c r="E20" s="5">
        <v>-1272749.2056</v>
      </c>
      <c r="F20" s="5">
        <v>-1337532.4566299999</v>
      </c>
      <c r="G20" s="5">
        <v>-1826443.87928</v>
      </c>
      <c r="H20" s="5">
        <v>-2136596.8256999999</v>
      </c>
      <c r="I20" s="5">
        <v>-1821695.2091999999</v>
      </c>
      <c r="J20" s="5">
        <v>-1453027.5612700002</v>
      </c>
      <c r="K20" s="5">
        <v>-1669347.0581099999</v>
      </c>
      <c r="L20" s="5">
        <v>-1837862.2035899998</v>
      </c>
      <c r="M20" s="10">
        <v>-1545657.90173</v>
      </c>
    </row>
    <row r="21" spans="2:13" ht="15" customHeight="1" x14ac:dyDescent="0.2">
      <c r="B21" s="21">
        <v>420</v>
      </c>
      <c r="C21" s="24" t="s">
        <v>20</v>
      </c>
      <c r="D21" s="19">
        <v>-264419.00472000003</v>
      </c>
      <c r="E21" s="5">
        <v>-358800.56699999998</v>
      </c>
      <c r="F21" s="5">
        <v>-387076.66099000006</v>
      </c>
      <c r="G21" s="5">
        <v>-405527.31393999996</v>
      </c>
      <c r="H21" s="5">
        <v>-479999.36315000005</v>
      </c>
      <c r="I21" s="5">
        <v>-465636.09367000003</v>
      </c>
      <c r="J21" s="5">
        <v>-383697.16090000002</v>
      </c>
      <c r="K21" s="5">
        <v>-432625.10216000001</v>
      </c>
      <c r="L21" s="5">
        <v>-482016.60178999999</v>
      </c>
      <c r="M21" s="10">
        <v>-446668.00021999999</v>
      </c>
    </row>
    <row r="22" spans="2:13" ht="15" customHeight="1" x14ac:dyDescent="0.2">
      <c r="B22" s="21">
        <v>510</v>
      </c>
      <c r="C22" s="24" t="s">
        <v>21</v>
      </c>
      <c r="D22" s="19">
        <v>-209057.02372000003</v>
      </c>
      <c r="E22" s="5">
        <v>-489887.79704999994</v>
      </c>
      <c r="F22" s="5">
        <v>-343610.41819</v>
      </c>
      <c r="G22" s="5">
        <v>-455737.99899000005</v>
      </c>
      <c r="H22" s="5">
        <v>-498244.06773999997</v>
      </c>
      <c r="I22" s="5">
        <v>-556471.29611999996</v>
      </c>
      <c r="J22" s="5">
        <v>-409435.54285999999</v>
      </c>
      <c r="K22" s="5">
        <v>-469126.36609999998</v>
      </c>
      <c r="L22" s="5">
        <v>-417091.94232999999</v>
      </c>
      <c r="M22" s="10">
        <v>-525040.06203000003</v>
      </c>
    </row>
    <row r="23" spans="2:13" ht="15" customHeight="1" x14ac:dyDescent="0.2">
      <c r="B23" s="21">
        <v>521</v>
      </c>
      <c r="C23" s="24" t="s">
        <v>22</v>
      </c>
      <c r="D23" s="19">
        <v>-338787.87200999999</v>
      </c>
      <c r="E23" s="5">
        <v>-474498.21561999997</v>
      </c>
      <c r="F23" s="5">
        <v>-498736.17717999994</v>
      </c>
      <c r="G23" s="5">
        <v>-629714.80797000008</v>
      </c>
      <c r="H23" s="5">
        <v>-732844.29965000018</v>
      </c>
      <c r="I23" s="5">
        <v>-654625.47788999998</v>
      </c>
      <c r="J23" s="5">
        <v>-643721.07508999994</v>
      </c>
      <c r="K23" s="5">
        <v>-561056.33742999996</v>
      </c>
      <c r="L23" s="5">
        <v>-382387.50667999999</v>
      </c>
      <c r="M23" s="10">
        <v>-339673.65377999999</v>
      </c>
    </row>
    <row r="24" spans="2:13" ht="15" customHeight="1" x14ac:dyDescent="0.2">
      <c r="B24" s="21">
        <v>522</v>
      </c>
      <c r="C24" s="24" t="s">
        <v>23</v>
      </c>
      <c r="D24" s="19">
        <v>-38190.466</v>
      </c>
      <c r="E24" s="5">
        <v>-53217.536630000002</v>
      </c>
      <c r="F24" s="5">
        <v>-62686.291450000004</v>
      </c>
      <c r="G24" s="5">
        <v>-74234.183830000009</v>
      </c>
      <c r="H24" s="5">
        <v>-77839.688169999979</v>
      </c>
      <c r="I24" s="5">
        <v>-79201.682839999994</v>
      </c>
      <c r="J24" s="5">
        <v>-65915.896130000008</v>
      </c>
      <c r="K24" s="5">
        <v>-61543.054929999998</v>
      </c>
      <c r="L24" s="5">
        <v>-60940.901790000004</v>
      </c>
      <c r="M24" s="10">
        <v>-60513.836000000003</v>
      </c>
    </row>
    <row r="25" spans="2:13" ht="15" customHeight="1" x14ac:dyDescent="0.2">
      <c r="B25" s="21">
        <v>530</v>
      </c>
      <c r="C25" s="24" t="s">
        <v>24</v>
      </c>
      <c r="D25" s="19">
        <v>-148854.95890999999</v>
      </c>
      <c r="E25" s="5">
        <v>-302529.56760000001</v>
      </c>
      <c r="F25" s="5">
        <v>-330363.32503000001</v>
      </c>
      <c r="G25" s="5">
        <v>-412899.57018000004</v>
      </c>
      <c r="H25" s="5">
        <v>-499154.93591</v>
      </c>
      <c r="I25" s="5">
        <v>-377514.00601999997</v>
      </c>
      <c r="J25" s="5">
        <v>-334542.24523</v>
      </c>
      <c r="K25" s="5">
        <v>-404263.97103999997</v>
      </c>
      <c r="L25" s="5">
        <v>-592398.64732999995</v>
      </c>
      <c r="M25" s="10">
        <v>-374298.05050000001</v>
      </c>
    </row>
    <row r="26" spans="2:13" ht="15" customHeight="1" x14ac:dyDescent="0.2">
      <c r="B26" s="21">
        <v>610</v>
      </c>
      <c r="C26" s="24" t="s">
        <v>25</v>
      </c>
      <c r="D26" s="19">
        <v>-47743.375069999995</v>
      </c>
      <c r="E26" s="5">
        <v>-133443.71565</v>
      </c>
      <c r="F26" s="5">
        <v>-150016.14971999999</v>
      </c>
      <c r="G26" s="5">
        <v>-96291.306039999952</v>
      </c>
      <c r="H26" s="5">
        <v>-143107.49132999999</v>
      </c>
      <c r="I26" s="5">
        <v>-90010.013410000014</v>
      </c>
      <c r="J26" s="5">
        <v>-63534.511080000026</v>
      </c>
      <c r="K26" s="5">
        <v>-118532.53653999999</v>
      </c>
      <c r="L26" s="5">
        <v>-119087.33143000001</v>
      </c>
      <c r="M26" s="10">
        <v>-110105.17608999999</v>
      </c>
    </row>
    <row r="27" spans="2:13" ht="15" customHeight="1" x14ac:dyDescent="0.2">
      <c r="B27" s="21">
        <v>620</v>
      </c>
      <c r="C27" s="24" t="s">
        <v>26</v>
      </c>
      <c r="D27" s="19">
        <v>-152676.15061999997</v>
      </c>
      <c r="E27" s="5">
        <v>-250015.54736999999</v>
      </c>
      <c r="F27" s="5">
        <v>-302979.51208000001</v>
      </c>
      <c r="G27" s="5">
        <v>-327697.01705000002</v>
      </c>
      <c r="H27" s="5">
        <v>-343065.49497</v>
      </c>
      <c r="I27" s="5">
        <v>-371888.05926000001</v>
      </c>
      <c r="J27" s="5">
        <v>-358220.61141000001</v>
      </c>
      <c r="K27" s="5">
        <v>-391060.70239999995</v>
      </c>
      <c r="L27" s="5">
        <v>-363344.96385</v>
      </c>
      <c r="M27" s="10">
        <v>-371005.55076000001</v>
      </c>
    </row>
    <row r="28" spans="2:13" ht="15" customHeight="1" x14ac:dyDescent="0.2">
      <c r="B28" s="21">
        <v>630</v>
      </c>
      <c r="C28" s="24" t="s">
        <v>27</v>
      </c>
      <c r="D28" s="19">
        <v>-306496.64324</v>
      </c>
      <c r="E28" s="5">
        <v>-382316.28284999996</v>
      </c>
      <c r="F28" s="5">
        <v>-448619.48399000004</v>
      </c>
      <c r="G28" s="5">
        <v>-483130.13825999992</v>
      </c>
      <c r="H28" s="5">
        <v>-488377.47842000006</v>
      </c>
      <c r="I28" s="5">
        <v>-499877.73719999997</v>
      </c>
      <c r="J28" s="5">
        <v>-507814.10507000005</v>
      </c>
      <c r="K28" s="5">
        <v>-542702.07978999999</v>
      </c>
      <c r="L28" s="5">
        <v>-553093.86181999999</v>
      </c>
      <c r="M28" s="10">
        <v>-555725.12665999995</v>
      </c>
    </row>
    <row r="29" spans="2:13" ht="15" customHeight="1" x14ac:dyDescent="0.2">
      <c r="B29" s="21">
        <v>700</v>
      </c>
      <c r="C29" s="24" t="s">
        <v>28</v>
      </c>
      <c r="D29" s="19">
        <v>-1684.5640000000001</v>
      </c>
      <c r="E29" s="5">
        <v>-3199.2467800000004</v>
      </c>
      <c r="F29" s="5">
        <v>-15000.27838</v>
      </c>
      <c r="G29" s="5">
        <v>-7279.32269</v>
      </c>
      <c r="H29" s="5">
        <v>-6000.9836999999998</v>
      </c>
      <c r="I29" s="5">
        <v>-2829.4885199999999</v>
      </c>
      <c r="J29" s="5">
        <v>-12314.959000000001</v>
      </c>
      <c r="K29" s="5">
        <v>-10866.734</v>
      </c>
      <c r="L29" s="5">
        <v>-19731.571999999996</v>
      </c>
      <c r="M29" s="10">
        <v>-22295.531000000006</v>
      </c>
    </row>
    <row r="30" spans="2:13" s="7" customFormat="1" ht="15" customHeight="1" x14ac:dyDescent="0.2">
      <c r="B30" s="22"/>
      <c r="C30" s="25" t="s">
        <v>2</v>
      </c>
      <c r="D30" s="23">
        <v>-4463.3094199999996</v>
      </c>
      <c r="E30" s="6">
        <v>-6041.5052599999999</v>
      </c>
      <c r="F30" s="6">
        <v>-6161.0706099999989</v>
      </c>
      <c r="G30" s="6">
        <v>-5806.4009300000007</v>
      </c>
      <c r="H30" s="6">
        <v>-5311.9458500000001</v>
      </c>
      <c r="I30" s="6">
        <v>-4722.2331899999999</v>
      </c>
      <c r="J30" s="6">
        <v>-4393.3264900000004</v>
      </c>
      <c r="K30" s="6">
        <v>-2784.10709</v>
      </c>
      <c r="L30" s="6">
        <v>-1937.9368899999997</v>
      </c>
      <c r="M30" s="11">
        <v>-549.85393000000022</v>
      </c>
    </row>
    <row r="31" spans="2:13" ht="15" customHeight="1" x14ac:dyDescent="0.2">
      <c r="B31" s="8" t="s">
        <v>4</v>
      </c>
      <c r="C31" s="9"/>
    </row>
    <row r="32" spans="2:13" ht="15" customHeight="1" x14ac:dyDescent="0.2">
      <c r="B32" s="8" t="s">
        <v>8</v>
      </c>
      <c r="C32" s="9"/>
    </row>
    <row r="33" ht="15" customHeight="1" x14ac:dyDescent="0.2"/>
  </sheetData>
  <mergeCells count="2">
    <mergeCell ref="B9:C9"/>
    <mergeCell ref="B10:C10"/>
  </mergeCells>
  <phoneticPr fontId="0" type="noConversion"/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Corregido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mflores</dc:creator>
  <cp:lastModifiedBy>Rosario</cp:lastModifiedBy>
  <dcterms:created xsi:type="dcterms:W3CDTF">2007-06-20T14:42:43Z</dcterms:created>
  <dcterms:modified xsi:type="dcterms:W3CDTF">2020-07-20T17:21:34Z</dcterms:modified>
</cp:coreProperties>
</file>