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8\"/>
    </mc:Choice>
  </mc:AlternateContent>
  <xr:revisionPtr revIDLastSave="0" documentId="13_ncr:1_{4193205B-C4A9-4582-8993-E25482A46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803" sheetId="1" r:id="rId1"/>
  </sheets>
  <calcPr calcId="191029"/>
</workbook>
</file>

<file path=xl/calcChain.xml><?xml version="1.0" encoding="utf-8"?>
<calcChain xmlns="http://schemas.openxmlformats.org/spreadsheetml/2006/main">
  <c r="L16" i="1" l="1"/>
  <c r="L14" i="1" s="1"/>
  <c r="K14" i="1" l="1"/>
  <c r="J14" i="1"/>
  <c r="I14" i="1"/>
  <c r="H14" i="1"/>
  <c r="G14" i="1"/>
  <c r="F14" i="1"/>
  <c r="E14" i="1"/>
  <c r="C17" i="1"/>
  <c r="C16" i="1"/>
  <c r="D14" i="1"/>
  <c r="C14" i="1" l="1"/>
</calcChain>
</file>

<file path=xl/sharedStrings.xml><?xml version="1.0" encoding="utf-8"?>
<sst xmlns="http://schemas.openxmlformats.org/spreadsheetml/2006/main" count="10" uniqueCount="10">
  <si>
    <t>BOLIVIA</t>
  </si>
  <si>
    <t>DEPARTAMENTO</t>
  </si>
  <si>
    <t>Urbanas</t>
  </si>
  <si>
    <t>Rurales</t>
  </si>
  <si>
    <t>Fuente: ASOFIN</t>
  </si>
  <si>
    <t>Cuadro Nº 7.08.03</t>
  </si>
  <si>
    <r>
      <t xml:space="preserve">2020 </t>
    </r>
    <r>
      <rPr>
        <b/>
        <vertAlign val="superscript"/>
        <sz val="10"/>
        <color theme="0"/>
        <rFont val="Arial"/>
        <family val="2"/>
      </rPr>
      <t>(1)</t>
    </r>
  </si>
  <si>
    <t>BOLIVIA: NÚMERO DE OFICINAS MICROFINANCIERAS ASOFIN, URBANAS Y RURALES, 2011 - 2020</t>
  </si>
  <si>
    <t>(1) Excluye Banco FIE.</t>
  </si>
  <si>
    <t xml:space="preserve">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</si>
</sst>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B_s_._-;_-* #,##0.00\ _B_s_.\-;_-* &quot;-&quot;??\ _B_s_._-;_-@_-"/>
  </numFmts>
  <fonts count="10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 applyFill="1" applyBorder="1" applyAlignment="1" applyProtection="1">
      <alignment horizontal="left" inden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4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indent="1"/>
    </xf>
    <xf numFmtId="3" fontId="4" fillId="5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horizontal="right"/>
    </xf>
    <xf numFmtId="0" fontId="5" fillId="0" borderId="3" xfId="2" applyFont="1" applyBorder="1" applyAlignment="1">
      <alignment horizontal="left" indent="1"/>
    </xf>
    <xf numFmtId="3" fontId="5" fillId="2" borderId="3" xfId="1" applyNumberFormat="1" applyFont="1" applyFill="1" applyBorder="1" applyAlignment="1">
      <alignment horizontal="right"/>
    </xf>
    <xf numFmtId="0" fontId="5" fillId="0" borderId="2" xfId="2" applyFont="1" applyBorder="1" applyAlignment="1">
      <alignment horizontal="left" indent="1"/>
    </xf>
    <xf numFmtId="3" fontId="5" fillId="2" borderId="2" xfId="1" applyNumberFormat="1" applyFont="1" applyFill="1" applyBorder="1" applyAlignment="1">
      <alignment horizontal="right"/>
    </xf>
    <xf numFmtId="0" fontId="9" fillId="2" borderId="0" xfId="2" applyFont="1" applyFill="1"/>
    <xf numFmtId="0" fontId="9" fillId="2" borderId="0" xfId="2" applyFont="1" applyFill="1" applyAlignment="1">
      <alignment horizontal="left" indent="4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436720</xdr:colOff>
      <xdr:row>7</xdr:row>
      <xdr:rowOff>42974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C5F259-0894-4C1A-A7C0-8C753CB8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64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23"/>
  <sheetViews>
    <sheetView showGridLines="0" tabSelected="1" zoomScale="110" zoomScaleNormal="110" workbookViewId="0"/>
  </sheetViews>
  <sheetFormatPr baseColWidth="10" defaultRowHeight="12.75" x14ac:dyDescent="0.2"/>
  <cols>
    <col min="1" max="1" width="2.6640625" style="2" customWidth="1"/>
    <col min="2" max="2" width="24.1640625" style="2" customWidth="1"/>
    <col min="3" max="3" width="12" style="2" customWidth="1"/>
    <col min="4" max="16384" width="12" style="2"/>
  </cols>
  <sheetData>
    <row r="10" spans="2:12" x14ac:dyDescent="0.2">
      <c r="B10" s="5" t="s">
        <v>5</v>
      </c>
    </row>
    <row r="11" spans="2:12" x14ac:dyDescent="0.2">
      <c r="B11" s="6" t="s">
        <v>7</v>
      </c>
    </row>
    <row r="12" spans="2:12" s="3" customFormat="1" ht="26.25" customHeight="1" x14ac:dyDescent="0.2">
      <c r="B12" s="8" t="s">
        <v>1</v>
      </c>
      <c r="C12" s="8">
        <v>2011</v>
      </c>
      <c r="D12" s="8">
        <v>2012</v>
      </c>
      <c r="E12" s="8">
        <v>2013</v>
      </c>
      <c r="F12" s="8">
        <v>2014</v>
      </c>
      <c r="G12" s="8">
        <v>2015</v>
      </c>
      <c r="H12" s="8">
        <v>2016</v>
      </c>
      <c r="I12" s="8">
        <v>2017</v>
      </c>
      <c r="J12" s="8">
        <v>2018</v>
      </c>
      <c r="K12" s="8">
        <v>2019</v>
      </c>
      <c r="L12" s="8" t="s">
        <v>6</v>
      </c>
    </row>
    <row r="13" spans="2:12" s="9" customFormat="1" ht="3.7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s="4" customFormat="1" x14ac:dyDescent="0.2">
      <c r="B14" s="12" t="s">
        <v>0</v>
      </c>
      <c r="C14" s="13">
        <f t="shared" ref="C14:I14" si="0">SUM(C16:C17)</f>
        <v>541</v>
      </c>
      <c r="D14" s="13">
        <f t="shared" si="0"/>
        <v>527</v>
      </c>
      <c r="E14" s="13">
        <f t="shared" si="0"/>
        <v>566</v>
      </c>
      <c r="F14" s="13">
        <f t="shared" si="0"/>
        <v>588</v>
      </c>
      <c r="G14" s="13">
        <f t="shared" si="0"/>
        <v>573</v>
      </c>
      <c r="H14" s="13">
        <f t="shared" si="0"/>
        <v>574</v>
      </c>
      <c r="I14" s="13">
        <f t="shared" si="0"/>
        <v>1443</v>
      </c>
      <c r="J14" s="13">
        <f>SUM(J16:J17)</f>
        <v>1641</v>
      </c>
      <c r="K14" s="13">
        <f>SUM(K16:K17)</f>
        <v>1909</v>
      </c>
      <c r="L14" s="13">
        <f>SUM(L16:L17)</f>
        <v>1441</v>
      </c>
    </row>
    <row r="15" spans="2:12" s="10" customFormat="1" ht="3" customHeight="1" x14ac:dyDescent="0.2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x14ac:dyDescent="0.2">
      <c r="B16" s="16" t="s">
        <v>2</v>
      </c>
      <c r="C16" s="17">
        <f>58+62+81+40+32+20+62+3+6</f>
        <v>364</v>
      </c>
      <c r="D16" s="17">
        <v>335</v>
      </c>
      <c r="E16" s="17">
        <v>359</v>
      </c>
      <c r="F16" s="17">
        <v>380</v>
      </c>
      <c r="G16" s="17">
        <v>377</v>
      </c>
      <c r="H16" s="17">
        <v>380</v>
      </c>
      <c r="I16" s="17">
        <v>1074</v>
      </c>
      <c r="J16" s="17">
        <v>1245</v>
      </c>
      <c r="K16" s="17">
        <v>1475</v>
      </c>
      <c r="L16" s="17">
        <f>886+249</f>
        <v>1135</v>
      </c>
    </row>
    <row r="17" spans="2:12" x14ac:dyDescent="0.2">
      <c r="B17" s="18" t="s">
        <v>3</v>
      </c>
      <c r="C17" s="19">
        <f>12+7+38+63+34+3+14+6</f>
        <v>177</v>
      </c>
      <c r="D17" s="19">
        <v>192</v>
      </c>
      <c r="E17" s="19">
        <v>207</v>
      </c>
      <c r="F17" s="19">
        <v>208</v>
      </c>
      <c r="G17" s="19">
        <v>196</v>
      </c>
      <c r="H17" s="19">
        <v>194</v>
      </c>
      <c r="I17" s="19">
        <v>369</v>
      </c>
      <c r="J17" s="19">
        <v>396</v>
      </c>
      <c r="K17" s="19">
        <v>434</v>
      </c>
      <c r="L17" s="19">
        <v>306</v>
      </c>
    </row>
    <row r="18" spans="2:12" x14ac:dyDescent="0.2">
      <c r="B18" s="20" t="s">
        <v>4</v>
      </c>
    </row>
    <row r="19" spans="2:12" x14ac:dyDescent="0.2">
      <c r="B19" s="20" t="s">
        <v>9</v>
      </c>
    </row>
    <row r="20" spans="2:12" x14ac:dyDescent="0.2">
      <c r="B20" s="21" t="s">
        <v>8</v>
      </c>
    </row>
    <row r="21" spans="2:12" x14ac:dyDescent="0.2">
      <c r="B21" s="7"/>
    </row>
    <row r="22" spans="2:12" x14ac:dyDescent="0.2">
      <c r="B22" s="1"/>
    </row>
    <row r="23" spans="2:12" x14ac:dyDescent="0.2">
      <c r="B23" s="1"/>
    </row>
  </sheetData>
  <phoneticPr fontId="0" type="noConversion"/>
  <pageMargins left="0.75" right="0.75" top="1" bottom="1" header="0" footer="0"/>
  <pageSetup paperSize="9" orientation="portrait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70803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Max A. Bairon Beltran</cp:lastModifiedBy>
  <dcterms:created xsi:type="dcterms:W3CDTF">2002-03-14T18:20:31Z</dcterms:created>
  <dcterms:modified xsi:type="dcterms:W3CDTF">2021-08-17T17:32:23Z</dcterms:modified>
</cp:coreProperties>
</file>