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1\"/>
    </mc:Choice>
  </mc:AlternateContent>
  <xr:revisionPtr revIDLastSave="0" documentId="13_ncr:1_{801AD364-FE27-4073-99BF-14382A9A6E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102" sheetId="1" r:id="rId1"/>
  </sheets>
  <definedNames>
    <definedName name="_Regression_Int" localSheetId="0" hidden="1">1</definedName>
    <definedName name="A_impresión_IM" localSheetId="0">'70102'!$B$10:$B$12</definedName>
    <definedName name="_xlnm.Print_Area" localSheetId="0">'70102'!$B$10:$B$10</definedName>
  </definedNames>
  <calcPr calcId="191029"/>
</workbook>
</file>

<file path=xl/calcChain.xml><?xml version="1.0" encoding="utf-8"?>
<calcChain xmlns="http://schemas.openxmlformats.org/spreadsheetml/2006/main">
  <c r="L18" i="1" l="1"/>
  <c r="L15" i="1"/>
  <c r="K18" i="1" l="1"/>
  <c r="K15" i="1"/>
  <c r="J18" i="1"/>
  <c r="J15" i="1"/>
  <c r="I18" i="1"/>
  <c r="I15" i="1"/>
  <c r="H18" i="1"/>
  <c r="H15" i="1"/>
  <c r="G18" i="1"/>
  <c r="G15" i="1"/>
  <c r="F18" i="1"/>
  <c r="F15" i="1"/>
  <c r="E18" i="1"/>
  <c r="E15" i="1"/>
  <c r="D18" i="1"/>
  <c r="D15" i="1"/>
  <c r="C18" i="1"/>
  <c r="C15" i="1"/>
</calcChain>
</file>

<file path=xl/sharedStrings.xml><?xml version="1.0" encoding="utf-8"?>
<sst xmlns="http://schemas.openxmlformats.org/spreadsheetml/2006/main" count="18" uniqueCount="18">
  <si>
    <t xml:space="preserve">(En millones de bolivianos) </t>
  </si>
  <si>
    <t>ORIGEN DE LA LIQUIDEZ</t>
  </si>
  <si>
    <t xml:space="preserve">  Gobierno Central (GC)</t>
  </si>
  <si>
    <t xml:space="preserve">  Seguridad Social (SS)</t>
  </si>
  <si>
    <t xml:space="preserve">  Obligaciones con el Exterior Corto Plazo (OECP)</t>
  </si>
  <si>
    <t>Cuadro Nº 7.01.02</t>
  </si>
  <si>
    <t xml:space="preserve">  Empresas Públicas (EP)</t>
  </si>
  <si>
    <t xml:space="preserve">  Gobiernos Locales y Regionales (GLR)</t>
  </si>
  <si>
    <t>Crédito Neto al Sector Público (CNSP)</t>
  </si>
  <si>
    <t>Crédito al Sector Privado (CSPr)</t>
  </si>
  <si>
    <t>Otras Cuentas Netas (OC)</t>
  </si>
  <si>
    <t xml:space="preserve">   Activos Externos Brutos (AEB) </t>
  </si>
  <si>
    <t xml:space="preserve">Activos Externos Netos (AEN = AEB-OECP) </t>
  </si>
  <si>
    <t>Fuente: Banco Central de Bolivia</t>
  </si>
  <si>
    <t xml:space="preserve">            Instituto Nacional de Estadística</t>
  </si>
  <si>
    <r>
      <t>BOLIVIA: ORIGEN DE LA LIQUIDEZ TOTAL</t>
    </r>
    <r>
      <rPr>
        <b/>
        <vertAlign val="superscript"/>
        <sz val="10"/>
        <color rgb="FF17223D"/>
        <rFont val="Arial"/>
        <family val="2"/>
      </rPr>
      <t>(1)</t>
    </r>
    <r>
      <rPr>
        <b/>
        <sz val="10"/>
        <color rgb="FF17223D"/>
        <rFont val="Arial"/>
        <family val="2"/>
      </rPr>
      <t>, 2011 - 2020</t>
    </r>
  </si>
  <si>
    <t xml:space="preserve">Liquidez Total M'4 </t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</si>
  <si>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Cifras referidas al Sistema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</si>
</sst>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16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vertAlign val="superscript"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b/>
      <vertAlign val="superscript"/>
      <sz val="10"/>
      <color rgb="FF17223D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C5D9F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auto="1"/>
      </right>
      <top style="thin">
        <color rgb="FF17223D"/>
      </top>
      <bottom/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5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vertical="center"/>
    </xf>
    <xf numFmtId="0" fontId="8" fillId="0" borderId="0" xfId="0" applyFont="1" applyFill="1"/>
    <xf numFmtId="0" fontId="7" fillId="0" borderId="0" xfId="0" applyFont="1" applyFill="1" applyAlignment="1" applyProtection="1">
      <alignment horizontal="left" indent="1"/>
    </xf>
    <xf numFmtId="0" fontId="5" fillId="0" borderId="0" xfId="0" applyFont="1" applyFill="1" applyAlignment="1" applyProtection="1">
      <alignment horizontal="left" indent="1"/>
    </xf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9" fillId="4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indent="1"/>
    </xf>
    <xf numFmtId="4" fontId="10" fillId="5" borderId="4" xfId="0" applyNumberFormat="1" applyFont="1" applyFill="1" applyBorder="1" applyAlignment="1">
      <alignment horizontal="right"/>
    </xf>
    <xf numFmtId="0" fontId="11" fillId="0" borderId="4" xfId="17" applyFont="1" applyBorder="1" applyAlignment="1">
      <alignment horizontal="left" indent="1"/>
    </xf>
    <xf numFmtId="4" fontId="11" fillId="2" borderId="4" xfId="14" applyNumberFormat="1" applyFont="1" applyFill="1" applyBorder="1" applyAlignment="1">
      <alignment horizontal="right"/>
    </xf>
    <xf numFmtId="0" fontId="10" fillId="5" borderId="3" xfId="0" applyFont="1" applyFill="1" applyBorder="1" applyAlignment="1">
      <alignment horizontal="left" indent="1"/>
    </xf>
    <xf numFmtId="4" fontId="10" fillId="5" borderId="3" xfId="0" applyNumberFormat="1" applyFont="1" applyFill="1" applyBorder="1" applyAlignment="1">
      <alignment horizontal="right"/>
    </xf>
    <xf numFmtId="0" fontId="4" fillId="2" borderId="0" xfId="17" applyFont="1" applyFill="1"/>
    <xf numFmtId="0" fontId="15" fillId="0" borderId="0" xfId="0" applyFont="1" applyFill="1" applyAlignment="1" applyProtection="1">
      <alignment horizontal="left" indent="1"/>
    </xf>
    <xf numFmtId="0" fontId="4" fillId="2" borderId="0" xfId="17" applyFont="1" applyFill="1" applyAlignment="1">
      <alignment horizontal="left" indent="1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</cellXfs>
  <cellStyles count="18">
    <cellStyle name="Comma" xfId="1" xr:uid="{00000000-0005-0000-0000-000000000000}"/>
    <cellStyle name="Currency" xfId="2" xr:uid="{00000000-0005-0000-0000-000001000000}"/>
    <cellStyle name="Date" xfId="3" xr:uid="{00000000-0005-0000-0000-000002000000}"/>
    <cellStyle name="F2" xfId="4" xr:uid="{00000000-0005-0000-0000-000003000000}"/>
    <cellStyle name="F3" xfId="5" xr:uid="{00000000-0005-0000-0000-000004000000}"/>
    <cellStyle name="F4" xfId="6" xr:uid="{00000000-0005-0000-0000-000005000000}"/>
    <cellStyle name="F5" xfId="7" xr:uid="{00000000-0005-0000-0000-000006000000}"/>
    <cellStyle name="F6" xfId="8" xr:uid="{00000000-0005-0000-0000-000007000000}"/>
    <cellStyle name="F7" xfId="9" xr:uid="{00000000-0005-0000-0000-000008000000}"/>
    <cellStyle name="F8" xfId="10" xr:uid="{00000000-0005-0000-0000-000009000000}"/>
    <cellStyle name="Fixed" xfId="11" xr:uid="{00000000-0005-0000-0000-00000A000000}"/>
    <cellStyle name="Heading1" xfId="12" xr:uid="{00000000-0005-0000-0000-00000B000000}"/>
    <cellStyle name="Heading2" xfId="13" xr:uid="{00000000-0005-0000-0000-00000C000000}"/>
    <cellStyle name="Millares" xfId="14" builtinId="3"/>
    <cellStyle name="Normal" xfId="0" builtinId="0"/>
    <cellStyle name="Normal 10" xfId="17" xr:uid="{00000000-0005-0000-0000-00000F000000}"/>
    <cellStyle name="Percent" xfId="15" xr:uid="{00000000-0005-0000-0000-000010000000}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5D9F1"/>
      <color rgb="FF1722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7</xdr:row>
      <xdr:rowOff>110248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5E8178A-1EC1-4F20-9F44-6E45EECC5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81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">
    <pageSetUpPr fitToPage="1"/>
  </sheetPr>
  <dimension ref="B5:L74"/>
  <sheetViews>
    <sheetView showGridLines="0" tabSelected="1" zoomScale="130" zoomScaleNormal="130" workbookViewId="0"/>
  </sheetViews>
  <sheetFormatPr baseColWidth="10" defaultColWidth="14.77734375" defaultRowHeight="12.75" customHeight="1" x14ac:dyDescent="0.2"/>
  <cols>
    <col min="1" max="1" width="2.44140625" style="3" customWidth="1"/>
    <col min="2" max="2" width="37.5546875" style="3" customWidth="1"/>
    <col min="3" max="12" width="10" style="3" customWidth="1"/>
    <col min="13" max="16384" width="14.77734375" style="3"/>
  </cols>
  <sheetData>
    <row r="5" spans="2:12" ht="11.25" x14ac:dyDescent="0.2"/>
    <row r="6" spans="2:12" ht="11.25" x14ac:dyDescent="0.2"/>
    <row r="7" spans="2:12" ht="11.25" x14ac:dyDescent="0.2"/>
    <row r="8" spans="2:12" ht="11.25" x14ac:dyDescent="0.2"/>
    <row r="9" spans="2:12" ht="11.25" x14ac:dyDescent="0.2"/>
    <row r="10" spans="2:12" s="2" customFormat="1" x14ac:dyDescent="0.2">
      <c r="B10" s="8" t="s">
        <v>5</v>
      </c>
    </row>
    <row r="11" spans="2:12" s="2" customFormat="1" ht="14.25" x14ac:dyDescent="0.2">
      <c r="B11" s="9" t="s">
        <v>15</v>
      </c>
    </row>
    <row r="12" spans="2:12" s="2" customFormat="1" x14ac:dyDescent="0.2">
      <c r="B12" s="10" t="s">
        <v>0</v>
      </c>
    </row>
    <row r="13" spans="2:12" s="4" customFormat="1" ht="15.75" customHeight="1" x14ac:dyDescent="0.2">
      <c r="B13" s="23" t="s">
        <v>1</v>
      </c>
      <c r="C13" s="11">
        <v>2011</v>
      </c>
      <c r="D13" s="11">
        <v>2012</v>
      </c>
      <c r="E13" s="11">
        <v>2013</v>
      </c>
      <c r="F13" s="11">
        <v>2014</v>
      </c>
      <c r="G13" s="11">
        <v>2015</v>
      </c>
      <c r="H13" s="11">
        <v>2016</v>
      </c>
      <c r="I13" s="11">
        <v>2017</v>
      </c>
      <c r="J13" s="11">
        <v>2018</v>
      </c>
      <c r="K13" s="11">
        <v>2019</v>
      </c>
      <c r="L13" s="24">
        <v>2020</v>
      </c>
    </row>
    <row r="14" spans="2:12" s="12" customFormat="1" ht="4.5" customHeight="1" x14ac:dyDescent="0.2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2:12" s="5" customFormat="1" ht="13.5" customHeight="1" x14ac:dyDescent="0.2">
      <c r="B15" s="14" t="s">
        <v>12</v>
      </c>
      <c r="C15" s="15">
        <f t="shared" ref="C15:I15" si="0">+C16-C17</f>
        <v>90522.337857641091</v>
      </c>
      <c r="D15" s="15">
        <f t="shared" si="0"/>
        <v>105292.19660513279</v>
      </c>
      <c r="E15" s="15">
        <f t="shared" si="0"/>
        <v>110339.57173666521</v>
      </c>
      <c r="F15" s="15">
        <f t="shared" si="0"/>
        <v>118571.6005163964</v>
      </c>
      <c r="G15" s="15">
        <f t="shared" si="0"/>
        <v>107506.0183346674</v>
      </c>
      <c r="H15" s="15">
        <f t="shared" si="0"/>
        <v>85818.051067936394</v>
      </c>
      <c r="I15" s="15">
        <f t="shared" si="0"/>
        <v>86617.459064712806</v>
      </c>
      <c r="J15" s="15">
        <f>+J16-J17</f>
        <v>74745.793468018193</v>
      </c>
      <c r="K15" s="15">
        <f>+K16-K17</f>
        <v>54429.341237005196</v>
      </c>
      <c r="L15" s="15">
        <f>+L16-L17</f>
        <v>45005.649831206996</v>
      </c>
    </row>
    <row r="16" spans="2:12" s="2" customFormat="1" ht="13.5" customHeight="1" x14ac:dyDescent="0.2">
      <c r="B16" s="16" t="s">
        <v>11</v>
      </c>
      <c r="C16" s="17">
        <v>90604.219183631896</v>
      </c>
      <c r="D16" s="17">
        <v>105395.853646162</v>
      </c>
      <c r="E16" s="17">
        <v>110538.96871563001</v>
      </c>
      <c r="F16" s="17">
        <v>119014.862559074</v>
      </c>
      <c r="G16" s="17">
        <v>108126.077353792</v>
      </c>
      <c r="H16" s="17">
        <v>86829.754804656201</v>
      </c>
      <c r="I16" s="17">
        <v>87314.856466427402</v>
      </c>
      <c r="J16" s="17">
        <v>75403.945333879397</v>
      </c>
      <c r="K16" s="17">
        <v>54976.474460126199</v>
      </c>
      <c r="L16" s="17">
        <v>45606.889027915196</v>
      </c>
    </row>
    <row r="17" spans="2:12" s="2" customFormat="1" ht="13.5" customHeight="1" x14ac:dyDescent="0.2">
      <c r="B17" s="16" t="s">
        <v>4</v>
      </c>
      <c r="C17" s="17">
        <v>81.881325990799994</v>
      </c>
      <c r="D17" s="17">
        <v>103.6570410292</v>
      </c>
      <c r="E17" s="17">
        <v>199.39697896480001</v>
      </c>
      <c r="F17" s="17">
        <v>443.26204267759999</v>
      </c>
      <c r="G17" s="17">
        <v>620.05901912460001</v>
      </c>
      <c r="H17" s="17">
        <v>1011.7037367198</v>
      </c>
      <c r="I17" s="17">
        <v>697.39740171460005</v>
      </c>
      <c r="J17" s="17">
        <v>658.15186586120001</v>
      </c>
      <c r="K17" s="17">
        <v>547.13322312100001</v>
      </c>
      <c r="L17" s="17">
        <v>601.23919670819998</v>
      </c>
    </row>
    <row r="18" spans="2:12" s="5" customFormat="1" ht="13.5" customHeight="1" x14ac:dyDescent="0.2">
      <c r="B18" s="14" t="s">
        <v>8</v>
      </c>
      <c r="C18" s="15">
        <f t="shared" ref="C18:I18" si="1">SUM(C19:C22)</f>
        <v>-23023.481732462802</v>
      </c>
      <c r="D18" s="15">
        <f t="shared" si="1"/>
        <v>-29233.729758671798</v>
      </c>
      <c r="E18" s="15">
        <f t="shared" si="1"/>
        <v>-33561.64735595361</v>
      </c>
      <c r="F18" s="15">
        <f t="shared" si="1"/>
        <v>-29155.768359038095</v>
      </c>
      <c r="G18" s="15">
        <f t="shared" si="1"/>
        <v>-15224.01517137566</v>
      </c>
      <c r="H18" s="15">
        <f t="shared" si="1"/>
        <v>-4764.6929813231945</v>
      </c>
      <c r="I18" s="15">
        <f t="shared" si="1"/>
        <v>3191.5596530539406</v>
      </c>
      <c r="J18" s="15">
        <f>SUM(J19:J22)</f>
        <v>16324.53173489334</v>
      </c>
      <c r="K18" s="15">
        <f>SUM(K19:K22)</f>
        <v>27549.980875717541</v>
      </c>
      <c r="L18" s="15">
        <f>SUM(L19:L22)</f>
        <v>54842.992545919806</v>
      </c>
    </row>
    <row r="19" spans="2:12" s="2" customFormat="1" ht="13.5" customHeight="1" x14ac:dyDescent="0.2">
      <c r="B19" s="16" t="s">
        <v>2</v>
      </c>
      <c r="C19" s="17">
        <v>-10328.8726480644</v>
      </c>
      <c r="D19" s="17">
        <v>-15639.261153760201</v>
      </c>
      <c r="E19" s="17">
        <v>-19067.2133076922</v>
      </c>
      <c r="F19" s="17">
        <v>-16993.792217931699</v>
      </c>
      <c r="G19" s="17">
        <v>-9262.9499013562599</v>
      </c>
      <c r="H19" s="17">
        <v>-10209.989551041999</v>
      </c>
      <c r="I19" s="17">
        <v>-9176.8291821496605</v>
      </c>
      <c r="J19" s="17">
        <v>98.857052203141194</v>
      </c>
      <c r="K19" s="17">
        <v>7411.7555493693399</v>
      </c>
      <c r="L19" s="17">
        <v>33433.514938097404</v>
      </c>
    </row>
    <row r="20" spans="2:12" s="2" customFormat="1" ht="13.5" customHeight="1" x14ac:dyDescent="0.2">
      <c r="B20" s="16" t="s">
        <v>7</v>
      </c>
      <c r="C20" s="17">
        <v>-10997.6597481198</v>
      </c>
      <c r="D20" s="17">
        <v>-13879.102320947801</v>
      </c>
      <c r="E20" s="17">
        <v>-15040.875767203601</v>
      </c>
      <c r="F20" s="17">
        <v>-11780.132019612</v>
      </c>
      <c r="G20" s="17">
        <v>-9464.8863643254008</v>
      </c>
      <c r="H20" s="17">
        <v>-6383.7266930349997</v>
      </c>
      <c r="I20" s="17">
        <v>-6410.9484990248002</v>
      </c>
      <c r="J20" s="17">
        <v>-7762.8494598334</v>
      </c>
      <c r="K20" s="17">
        <v>-6502.6417953538003</v>
      </c>
      <c r="L20" s="17">
        <v>-6450.1641057777997</v>
      </c>
    </row>
    <row r="21" spans="2:12" s="2" customFormat="1" ht="13.5" customHeight="1" x14ac:dyDescent="0.2">
      <c r="B21" s="16" t="s">
        <v>3</v>
      </c>
      <c r="C21" s="17">
        <v>-2929.2770814015998</v>
      </c>
      <c r="D21" s="17">
        <v>-4127.3815343515998</v>
      </c>
      <c r="E21" s="17">
        <v>-4798.8334388716003</v>
      </c>
      <c r="F21" s="17">
        <v>-5659.9615156343998</v>
      </c>
      <c r="G21" s="17">
        <v>-6024.0715358844</v>
      </c>
      <c r="H21" s="17">
        <v>-6461.2882920443999</v>
      </c>
      <c r="I21" s="17">
        <v>-6977.1246994843996</v>
      </c>
      <c r="J21" s="17">
        <v>-7474.9838646943999</v>
      </c>
      <c r="K21" s="17">
        <v>-7656.0376414344</v>
      </c>
      <c r="L21" s="17">
        <v>-7146.8233333044</v>
      </c>
    </row>
    <row r="22" spans="2:12" s="2" customFormat="1" ht="13.5" customHeight="1" x14ac:dyDescent="0.2">
      <c r="B22" s="16" t="s">
        <v>6</v>
      </c>
      <c r="C22" s="17">
        <v>1232.3277451230001</v>
      </c>
      <c r="D22" s="17">
        <v>4412.0152503877998</v>
      </c>
      <c r="E22" s="17">
        <v>5345.2751578138004</v>
      </c>
      <c r="F22" s="17">
        <v>5278.1173941400002</v>
      </c>
      <c r="G22" s="17">
        <v>9527.8926301903994</v>
      </c>
      <c r="H22" s="17">
        <v>18290.311554798202</v>
      </c>
      <c r="I22" s="17">
        <v>25756.4620337128</v>
      </c>
      <c r="J22" s="17">
        <v>31463.508007217999</v>
      </c>
      <c r="K22" s="17">
        <v>34296.904763136401</v>
      </c>
      <c r="L22" s="17">
        <v>35006.465046904603</v>
      </c>
    </row>
    <row r="23" spans="2:12" s="2" customFormat="1" ht="6.75" customHeight="1" x14ac:dyDescent="0.2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2:12" s="5" customFormat="1" ht="13.5" customHeight="1" x14ac:dyDescent="0.2">
      <c r="B24" s="14" t="s">
        <v>9</v>
      </c>
      <c r="C24" s="15">
        <v>60422.136893964002</v>
      </c>
      <c r="D24" s="15">
        <v>72089.562400419702</v>
      </c>
      <c r="E24" s="15">
        <v>85610.908527019506</v>
      </c>
      <c r="F24" s="15">
        <v>98597.044957418999</v>
      </c>
      <c r="G24" s="15">
        <v>116244.26195975101</v>
      </c>
      <c r="H24" s="15">
        <v>137361.70039868</v>
      </c>
      <c r="I24" s="15">
        <v>154716.63606004199</v>
      </c>
      <c r="J24" s="15">
        <v>173190.16996187199</v>
      </c>
      <c r="K24" s="15">
        <v>185708.05304490199</v>
      </c>
      <c r="L24" s="15">
        <v>192144.28139741201</v>
      </c>
    </row>
    <row r="25" spans="2:12" s="5" customFormat="1" ht="13.5" customHeight="1" x14ac:dyDescent="0.2">
      <c r="B25" s="14" t="s">
        <v>10</v>
      </c>
      <c r="C25" s="15">
        <v>-24569.360566431598</v>
      </c>
      <c r="D25" s="15">
        <v>-25597.243078043601</v>
      </c>
      <c r="E25" s="15">
        <v>-19182.602108601299</v>
      </c>
      <c r="F25" s="15">
        <v>-20077.331134277199</v>
      </c>
      <c r="G25" s="15">
        <v>-12642.1021542731</v>
      </c>
      <c r="H25" s="15">
        <v>-18995.640016412799</v>
      </c>
      <c r="I25" s="15">
        <v>-26172.357935385</v>
      </c>
      <c r="J25" s="15">
        <v>-36174.347377643498</v>
      </c>
      <c r="K25" s="15">
        <v>-44084.1565775544</v>
      </c>
      <c r="L25" s="15">
        <v>-44953.490187128496</v>
      </c>
    </row>
    <row r="26" spans="2:12" s="5" customFormat="1" ht="13.5" customHeight="1" x14ac:dyDescent="0.2">
      <c r="B26" s="18" t="s">
        <v>16</v>
      </c>
      <c r="C26" s="19">
        <v>103351.632452711</v>
      </c>
      <c r="D26" s="19">
        <v>122550.786168837</v>
      </c>
      <c r="E26" s="19">
        <v>143206.23079912999</v>
      </c>
      <c r="F26" s="19">
        <v>167935.5459805</v>
      </c>
      <c r="G26" s="19">
        <v>195884.16296876999</v>
      </c>
      <c r="H26" s="19">
        <v>199419.41846888</v>
      </c>
      <c r="I26" s="19">
        <v>218353.29684242301</v>
      </c>
      <c r="J26" s="19">
        <v>228086.14778714001</v>
      </c>
      <c r="K26" s="19">
        <v>223603.21858007001</v>
      </c>
      <c r="L26" s="19">
        <v>247039.43358740999</v>
      </c>
    </row>
    <row r="27" spans="2:12" s="2" customFormat="1" ht="11.25" x14ac:dyDescent="0.2">
      <c r="B27" s="20" t="s">
        <v>13</v>
      </c>
    </row>
    <row r="28" spans="2:12" s="2" customFormat="1" ht="11.25" x14ac:dyDescent="0.2">
      <c r="B28" s="20" t="s">
        <v>14</v>
      </c>
    </row>
    <row r="29" spans="2:12" s="2" customFormat="1" ht="11.25" x14ac:dyDescent="0.2">
      <c r="B29" s="22" t="s">
        <v>17</v>
      </c>
    </row>
    <row r="30" spans="2:12" s="2" customFormat="1" ht="11.25" x14ac:dyDescent="0.2">
      <c r="B30" s="21"/>
    </row>
    <row r="31" spans="2:12" s="2" customFormat="1" x14ac:dyDescent="0.2">
      <c r="B31" s="1"/>
    </row>
    <row r="32" spans="2:12" s="2" customFormat="1" ht="14.25" x14ac:dyDescent="0.2">
      <c r="B32" s="6"/>
    </row>
    <row r="33" spans="2:2" s="2" customFormat="1" ht="12.75" customHeight="1" x14ac:dyDescent="0.2">
      <c r="B33" s="6"/>
    </row>
    <row r="34" spans="2:2" s="2" customFormat="1" ht="12.75" customHeight="1" x14ac:dyDescent="0.2">
      <c r="B34" s="7"/>
    </row>
    <row r="35" spans="2:2" s="2" customFormat="1" ht="12.75" customHeight="1" x14ac:dyDescent="0.2"/>
    <row r="36" spans="2:2" s="2" customFormat="1" ht="12.75" customHeight="1" x14ac:dyDescent="0.2"/>
    <row r="37" spans="2:2" s="2" customFormat="1" ht="12.75" customHeight="1" x14ac:dyDescent="0.2"/>
    <row r="38" spans="2:2" s="2" customFormat="1" ht="12.75" customHeight="1" x14ac:dyDescent="0.2"/>
    <row r="39" spans="2:2" s="2" customFormat="1" ht="12.75" customHeight="1" x14ac:dyDescent="0.2"/>
    <row r="40" spans="2:2" s="2" customFormat="1" ht="12.75" customHeight="1" x14ac:dyDescent="0.2"/>
    <row r="41" spans="2:2" s="2" customFormat="1" ht="12.75" customHeight="1" x14ac:dyDescent="0.2"/>
    <row r="42" spans="2:2" s="2" customFormat="1" ht="12.75" customHeight="1" x14ac:dyDescent="0.2"/>
    <row r="43" spans="2:2" s="2" customFormat="1" ht="12.75" customHeight="1" x14ac:dyDescent="0.2"/>
    <row r="44" spans="2:2" s="2" customFormat="1" ht="12.75" customHeight="1" x14ac:dyDescent="0.2"/>
    <row r="45" spans="2:2" s="2" customFormat="1" ht="12.75" customHeight="1" x14ac:dyDescent="0.2"/>
    <row r="46" spans="2:2" s="2" customFormat="1" ht="12.75" customHeight="1" x14ac:dyDescent="0.2"/>
    <row r="47" spans="2:2" s="2" customFormat="1" ht="12.75" customHeight="1" x14ac:dyDescent="0.2"/>
    <row r="48" spans="2:2" s="2" customFormat="1" ht="12.75" customHeight="1" x14ac:dyDescent="0.2"/>
    <row r="49" s="2" customFormat="1" ht="12.75" customHeight="1" x14ac:dyDescent="0.2"/>
    <row r="50" s="2" customFormat="1" ht="12.75" customHeight="1" x14ac:dyDescent="0.2"/>
    <row r="51" s="2" customFormat="1" ht="12.75" customHeight="1" x14ac:dyDescent="0.2"/>
    <row r="52" s="2" customFormat="1" ht="12.75" customHeight="1" x14ac:dyDescent="0.2"/>
    <row r="53" s="2" customFormat="1" ht="12.75" customHeight="1" x14ac:dyDescent="0.2"/>
    <row r="54" s="2" customFormat="1" ht="12.75" customHeight="1" x14ac:dyDescent="0.2"/>
    <row r="55" s="2" customFormat="1" ht="12.75" customHeight="1" x14ac:dyDescent="0.2"/>
    <row r="56" s="2" customFormat="1" ht="12.75" customHeight="1" x14ac:dyDescent="0.2"/>
    <row r="57" s="2" customFormat="1" ht="12.75" customHeight="1" x14ac:dyDescent="0.2"/>
    <row r="58" s="2" customFormat="1" ht="12.75" customHeight="1" x14ac:dyDescent="0.2"/>
    <row r="59" s="2" customFormat="1" ht="12.75" customHeight="1" x14ac:dyDescent="0.2"/>
    <row r="60" s="2" customFormat="1" ht="12.75" customHeight="1" x14ac:dyDescent="0.2"/>
    <row r="61" s="2" customFormat="1" ht="12.75" customHeight="1" x14ac:dyDescent="0.2"/>
    <row r="62" s="2" customFormat="1" ht="12.75" customHeight="1" x14ac:dyDescent="0.2"/>
    <row r="63" s="2" customFormat="1" ht="12.75" customHeight="1" x14ac:dyDescent="0.2"/>
    <row r="64" s="2" customFormat="1" ht="12.75" customHeight="1" x14ac:dyDescent="0.2"/>
    <row r="65" spans="2:2" s="2" customFormat="1" ht="12.75" customHeight="1" x14ac:dyDescent="0.2"/>
    <row r="66" spans="2:2" s="2" customFormat="1" ht="12.75" customHeight="1" x14ac:dyDescent="0.2"/>
    <row r="67" spans="2:2" s="2" customFormat="1" ht="12.75" customHeight="1" x14ac:dyDescent="0.2"/>
    <row r="68" spans="2:2" s="2" customFormat="1" ht="12.75" customHeight="1" x14ac:dyDescent="0.2"/>
    <row r="69" spans="2:2" s="2" customFormat="1" ht="12.75" customHeight="1" x14ac:dyDescent="0.2"/>
    <row r="70" spans="2:2" s="2" customFormat="1" ht="12.75" customHeight="1" x14ac:dyDescent="0.2"/>
    <row r="71" spans="2:2" s="2" customFormat="1" ht="12.75" customHeight="1" x14ac:dyDescent="0.2"/>
    <row r="72" spans="2:2" s="2" customFormat="1" ht="12.75" customHeight="1" x14ac:dyDescent="0.2"/>
    <row r="73" spans="2:2" s="2" customFormat="1" ht="12.75" customHeight="1" x14ac:dyDescent="0.2"/>
    <row r="74" spans="2:2" s="2" customFormat="1" ht="12.75" customHeight="1" x14ac:dyDescent="0.2">
      <c r="B74" s="3"/>
    </row>
  </sheetData>
  <phoneticPr fontId="0" type="noConversion"/>
  <printOptions horizontalCentered="1" verticalCentered="1"/>
  <pageMargins left="0.75" right="0.75" top="1" bottom="1" header="0.51181102362204722" footer="0.51181102362204722"/>
  <pageSetup scale="82" orientation="landscape" r:id="rId1"/>
  <headerFooter alignWithMargins="0"/>
  <ignoredErrors>
    <ignoredError sqref="C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70102</vt:lpstr>
      <vt:lpstr>'70102'!A_impresión_IM</vt:lpstr>
      <vt:lpstr>'70102'!Área_de_impresión</vt:lpstr>
    </vt:vector>
  </TitlesOfParts>
  <Company>I.N.E.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Max A. Bairon Beltran</cp:lastModifiedBy>
  <cp:lastPrinted>2001-04-26T13:49:14Z</cp:lastPrinted>
  <dcterms:created xsi:type="dcterms:W3CDTF">1997-03-22T06:52:23Z</dcterms:created>
  <dcterms:modified xsi:type="dcterms:W3CDTF">2021-08-20T14:25:25Z</dcterms:modified>
</cp:coreProperties>
</file>