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mbairon\Downloads\startup-v1.0.5\dist\documentos\301\"/>
    </mc:Choice>
  </mc:AlternateContent>
  <xr:revisionPtr revIDLastSave="0" documentId="13_ncr:1_{A957F3BC-4CC9-42C8-BC87-32DF7B937125}" xr6:coauthVersionLast="47" xr6:coauthVersionMax="47" xr10:uidLastSave="{00000000-0000-0000-0000-000000000000}"/>
  <bookViews>
    <workbookView xWindow="1395" yWindow="4200" windowWidth="21600" windowHeight="11385" xr2:uid="{00000000-000D-0000-FFFF-FFFF00000000}"/>
  </bookViews>
  <sheets>
    <sheet name="3010106" sheetId="1" r:id="rId1"/>
  </sheets>
  <definedNames>
    <definedName name="_xlnm.Print_Area" localSheetId="0">'3010106'!$A$5:$L$56</definedName>
  </definedNames>
  <calcPr calcId="181029"/>
</workbook>
</file>

<file path=xl/calcChain.xml><?xml version="1.0" encoding="utf-8"?>
<calcChain xmlns="http://schemas.openxmlformats.org/spreadsheetml/2006/main">
  <c r="J54" i="1" l="1"/>
  <c r="J50" i="1"/>
  <c r="J46" i="1"/>
  <c r="J42" i="1"/>
  <c r="J38" i="1"/>
  <c r="J34" i="1"/>
  <c r="J30" i="1"/>
  <c r="J26" i="1"/>
  <c r="J22" i="1"/>
  <c r="J18" i="1"/>
  <c r="I54" i="1"/>
  <c r="I50" i="1"/>
  <c r="I46" i="1"/>
  <c r="I42" i="1"/>
  <c r="I38" i="1"/>
  <c r="I34" i="1"/>
  <c r="I30" i="1"/>
  <c r="I26" i="1"/>
  <c r="I22" i="1"/>
  <c r="I18" i="1"/>
  <c r="H54" i="1"/>
  <c r="H50" i="1"/>
  <c r="H46" i="1"/>
  <c r="H42" i="1"/>
  <c r="H38" i="1"/>
  <c r="H34" i="1"/>
  <c r="H30" i="1"/>
  <c r="H26" i="1"/>
  <c r="H22" i="1"/>
  <c r="H18" i="1"/>
  <c r="G54" i="1"/>
  <c r="G50" i="1"/>
  <c r="G46" i="1"/>
  <c r="G42" i="1"/>
  <c r="G38" i="1"/>
  <c r="G34" i="1"/>
  <c r="G30" i="1"/>
  <c r="G26" i="1"/>
  <c r="G22" i="1"/>
  <c r="F22" i="1"/>
  <c r="G18" i="1"/>
  <c r="F54" i="1"/>
  <c r="F50" i="1"/>
  <c r="F46" i="1"/>
  <c r="F42" i="1"/>
  <c r="F38" i="1"/>
  <c r="F34" i="1"/>
  <c r="F30" i="1"/>
  <c r="F26" i="1"/>
  <c r="F18" i="1"/>
  <c r="E54" i="1"/>
  <c r="E50" i="1"/>
  <c r="E46" i="1"/>
  <c r="E42" i="1"/>
  <c r="E38" i="1"/>
  <c r="E34" i="1"/>
  <c r="E30" i="1"/>
  <c r="E26" i="1"/>
  <c r="E22" i="1"/>
  <c r="E18" i="1"/>
  <c r="D54" i="1"/>
  <c r="D50" i="1"/>
  <c r="D46" i="1"/>
  <c r="D42" i="1"/>
  <c r="D38" i="1"/>
  <c r="D34" i="1"/>
  <c r="D30" i="1"/>
  <c r="D26" i="1"/>
  <c r="D22" i="1"/>
  <c r="D18" i="1"/>
  <c r="C54" i="1"/>
  <c r="C50" i="1"/>
  <c r="C46" i="1"/>
  <c r="C42" i="1"/>
  <c r="C38" i="1"/>
  <c r="C34" i="1"/>
  <c r="C30" i="1"/>
  <c r="C26" i="1"/>
  <c r="C22" i="1"/>
  <c r="C18" i="1"/>
</calcChain>
</file>

<file path=xl/sharedStrings.xml><?xml version="1.0" encoding="utf-8"?>
<sst xmlns="http://schemas.openxmlformats.org/spreadsheetml/2006/main" count="46" uniqueCount="19">
  <si>
    <t>BOLIVIA</t>
  </si>
  <si>
    <t xml:space="preserve">Nuevas </t>
  </si>
  <si>
    <t>Repetidas</t>
  </si>
  <si>
    <t xml:space="preserve">Porcentaje de Reconsulta </t>
  </si>
  <si>
    <t>Pando</t>
  </si>
  <si>
    <t>Beni</t>
  </si>
  <si>
    <t>Santa Cruz</t>
  </si>
  <si>
    <t>Tarija</t>
  </si>
  <si>
    <t>Potosí</t>
  </si>
  <si>
    <t>Oruro</t>
  </si>
  <si>
    <t>Cochabamba</t>
  </si>
  <si>
    <t>La Paz</t>
  </si>
  <si>
    <t>Chuquisaca</t>
  </si>
  <si>
    <t>DEPARTAMENTO Y TIPO DE CONSULTA</t>
  </si>
  <si>
    <t>(En número)</t>
  </si>
  <si>
    <t>Cuadro Nº 3.01.01.06</t>
  </si>
  <si>
    <t xml:space="preserve"> Instituto Nacional de Estadística</t>
  </si>
  <si>
    <t>Fuente: Ministerio de Salud y Deportes</t>
  </si>
  <si>
    <t>BOLIVIA: CONSULTA EXTERNA DE LA POBLACIÓN DE CINCO AÑOS O MÁS DE EDAD, SEGÚN DEPARTAMENTO Y TIPO DE CONSULTA, 2011 - 2020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</si>
</sst>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"/>
    </font>
    <font>
      <b/>
      <sz val="10"/>
      <color indexed="16"/>
      <name val="Arial"/>
      <family val="2"/>
    </font>
    <font>
      <sz val="10"/>
      <color indexed="16"/>
      <name val="Arial"/>
      <family val="2"/>
    </font>
    <font>
      <sz val="10"/>
      <color indexed="18"/>
      <name val="Arial"/>
      <family val="2"/>
    </font>
    <font>
      <vertAlign val="superscript"/>
      <sz val="10"/>
      <color indexed="1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0"/>
      <color rgb="FF17223D"/>
      <name val="Arial"/>
      <family val="2"/>
    </font>
    <font>
      <b/>
      <sz val="9"/>
      <color theme="0"/>
      <name val="Arial"/>
      <family val="2"/>
    </font>
    <font>
      <b/>
      <i/>
      <sz val="10"/>
      <color rgb="FF17223D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17223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44618C"/>
        <bgColor indexed="64"/>
      </patternFill>
    </fill>
  </fills>
  <borders count="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/>
      <right style="thin">
        <color theme="0"/>
      </right>
      <top style="thin">
        <color indexed="64"/>
      </top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0" xfId="0" applyFont="1" applyFill="1"/>
    <xf numFmtId="0" fontId="3" fillId="0" borderId="0" xfId="0" applyFont="1" applyFill="1"/>
    <xf numFmtId="2" fontId="3" fillId="0" borderId="0" xfId="0" applyNumberFormat="1" applyFont="1" applyFill="1" applyBorder="1"/>
    <xf numFmtId="0" fontId="3" fillId="0" borderId="0" xfId="0" applyFont="1" applyFill="1" applyBorder="1"/>
    <xf numFmtId="3" fontId="3" fillId="0" borderId="0" xfId="0" applyNumberFormat="1" applyFont="1" applyFill="1" applyBorder="1"/>
    <xf numFmtId="0" fontId="3" fillId="0" borderId="0" xfId="0" applyFont="1" applyFill="1" applyBorder="1" applyAlignment="1">
      <alignment horizontal="left" indent="1"/>
    </xf>
    <xf numFmtId="0" fontId="4" fillId="0" borderId="0" xfId="0" applyFont="1" applyFill="1"/>
    <xf numFmtId="0" fontId="1" fillId="0" borderId="0" xfId="0" applyFont="1" applyFill="1" applyAlignment="1">
      <alignment horizontal="left" vertical="top" wrapText="1"/>
    </xf>
    <xf numFmtId="0" fontId="1" fillId="0" borderId="0" xfId="0" applyFont="1" applyFill="1" applyAlignment="1">
      <alignment vertical="center"/>
    </xf>
    <xf numFmtId="0" fontId="8" fillId="0" borderId="0" xfId="0" applyFont="1" applyFill="1"/>
    <xf numFmtId="0" fontId="8" fillId="0" borderId="0" xfId="0" applyFont="1" applyFill="1" applyAlignment="1">
      <alignment vertical="center"/>
    </xf>
    <xf numFmtId="0" fontId="9" fillId="2" borderId="2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/>
    </xf>
    <xf numFmtId="0" fontId="9" fillId="2" borderId="3" xfId="0" applyFont="1" applyFill="1" applyBorder="1" applyAlignment="1">
      <alignment horizontal="center" vertical="center" wrapText="1"/>
    </xf>
    <xf numFmtId="0" fontId="9" fillId="0" borderId="1" xfId="0" applyFont="1" applyFill="1" applyBorder="1"/>
    <xf numFmtId="0" fontId="3" fillId="3" borderId="0" xfId="0" applyFont="1" applyFill="1"/>
    <xf numFmtId="0" fontId="9" fillId="3" borderId="0" xfId="0" applyFont="1" applyFill="1" applyBorder="1"/>
    <xf numFmtId="0" fontId="9" fillId="0" borderId="0" xfId="0" applyFont="1" applyFill="1" applyBorder="1"/>
    <xf numFmtId="0" fontId="6" fillId="0" borderId="0" xfId="0" applyFont="1" applyFill="1" applyBorder="1"/>
    <xf numFmtId="0" fontId="9" fillId="3" borderId="4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left" indent="2"/>
    </xf>
    <xf numFmtId="3" fontId="5" fillId="0" borderId="4" xfId="0" applyNumberFormat="1" applyFont="1" applyFill="1" applyBorder="1" applyAlignment="1">
      <alignment horizontal="right" wrapText="1"/>
    </xf>
    <xf numFmtId="2" fontId="5" fillId="0" borderId="4" xfId="0" applyNumberFormat="1" applyFont="1" applyFill="1" applyBorder="1"/>
    <xf numFmtId="0" fontId="5" fillId="0" borderId="5" xfId="0" applyFont="1" applyFill="1" applyBorder="1" applyAlignment="1">
      <alignment horizontal="left" indent="2"/>
    </xf>
    <xf numFmtId="2" fontId="5" fillId="0" borderId="5" xfId="0" applyNumberFormat="1" applyFont="1" applyFill="1" applyBorder="1"/>
    <xf numFmtId="0" fontId="7" fillId="0" borderId="0" xfId="0" applyFont="1" applyFill="1" applyBorder="1" applyAlignment="1">
      <alignment horizontal="left" indent="3"/>
    </xf>
    <xf numFmtId="0" fontId="9" fillId="5" borderId="6" xfId="0" applyFont="1" applyFill="1" applyBorder="1" applyAlignment="1">
      <alignment horizontal="left" indent="1"/>
    </xf>
    <xf numFmtId="0" fontId="9" fillId="5" borderId="0" xfId="0" applyFont="1" applyFill="1" applyBorder="1"/>
    <xf numFmtId="0" fontId="9" fillId="5" borderId="7" xfId="0" applyFont="1" applyFill="1" applyBorder="1"/>
    <xf numFmtId="0" fontId="6" fillId="4" borderId="6" xfId="0" applyFont="1" applyFill="1" applyBorder="1" applyAlignment="1">
      <alignment horizontal="left" indent="1"/>
    </xf>
    <xf numFmtId="0" fontId="6" fillId="4" borderId="0" xfId="0" applyFont="1" applyFill="1" applyBorder="1"/>
    <xf numFmtId="3" fontId="6" fillId="4" borderId="0" xfId="0" applyNumberFormat="1" applyFont="1" applyFill="1" applyBorder="1" applyAlignment="1">
      <alignment horizontal="right" wrapText="1"/>
    </xf>
    <xf numFmtId="3" fontId="6" fillId="4" borderId="7" xfId="0" applyNumberFormat="1" applyFont="1" applyFill="1" applyBorder="1" applyAlignment="1">
      <alignment horizontal="right" wrapText="1"/>
    </xf>
    <xf numFmtId="0" fontId="6" fillId="4" borderId="7" xfId="0" applyFont="1" applyFill="1" applyBorder="1"/>
    <xf numFmtId="0" fontId="10" fillId="0" borderId="0" xfId="0" applyFont="1" applyFill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1785921</xdr:colOff>
      <xdr:row>7</xdr:row>
      <xdr:rowOff>61158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265683-9EEB-4ADE-9E9D-978AC47319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0"/>
          <a:ext cx="1785921" cy="11946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6">
    <pageSetUpPr autoPageBreaks="0"/>
  </sheetPr>
  <dimension ref="A10:L59"/>
  <sheetViews>
    <sheetView showGridLines="0" tabSelected="1" zoomScaleNormal="100" zoomScaleSheetLayoutView="130" workbookViewId="0"/>
  </sheetViews>
  <sheetFormatPr baseColWidth="10" defaultRowHeight="12.95" customHeight="1" x14ac:dyDescent="0.2"/>
  <cols>
    <col min="1" max="1" width="2.7109375" style="2" customWidth="1"/>
    <col min="2" max="2" width="32.5703125" style="2" customWidth="1"/>
    <col min="3" max="7" width="11.42578125" style="2"/>
    <col min="8" max="8" width="11.42578125" style="2" customWidth="1"/>
    <col min="9" max="10" width="11.42578125" style="2"/>
    <col min="11" max="11" width="11.42578125" style="2" customWidth="1"/>
    <col min="12" max="16384" width="11.42578125" style="2"/>
  </cols>
  <sheetData>
    <row r="10" spans="1:12" s="1" customFormat="1" ht="12.95" customHeight="1" x14ac:dyDescent="0.2">
      <c r="B10" s="10" t="s">
        <v>15</v>
      </c>
    </row>
    <row r="11" spans="1:12" s="1" customFormat="1" ht="15.75" customHeight="1" x14ac:dyDescent="0.2">
      <c r="B11" s="11" t="s">
        <v>18</v>
      </c>
      <c r="C11" s="9"/>
    </row>
    <row r="12" spans="1:12" s="1" customFormat="1" ht="18.75" customHeight="1" x14ac:dyDescent="0.2">
      <c r="B12" s="36" t="s">
        <v>14</v>
      </c>
      <c r="C12" s="8"/>
    </row>
    <row r="13" spans="1:12" ht="30" customHeight="1" x14ac:dyDescent="0.2">
      <c r="A13" s="15"/>
      <c r="B13" s="14" t="s">
        <v>13</v>
      </c>
      <c r="C13" s="12">
        <v>2011</v>
      </c>
      <c r="D13" s="12">
        <v>2012</v>
      </c>
      <c r="E13" s="12">
        <v>2013</v>
      </c>
      <c r="F13" s="12">
        <v>2014</v>
      </c>
      <c r="G13" s="12">
        <v>2015</v>
      </c>
      <c r="H13" s="12">
        <v>2016</v>
      </c>
      <c r="I13" s="12">
        <v>2017</v>
      </c>
      <c r="J13" s="12">
        <v>2018</v>
      </c>
      <c r="K13" s="12">
        <v>2019</v>
      </c>
      <c r="L13" s="12">
        <v>2020</v>
      </c>
    </row>
    <row r="14" spans="1:12" s="16" customFormat="1" ht="8.1" customHeight="1" x14ac:dyDescent="0.2">
      <c r="A14" s="17"/>
      <c r="B14" s="20"/>
      <c r="C14" s="21"/>
      <c r="D14" s="21"/>
      <c r="E14" s="21"/>
      <c r="F14" s="21"/>
      <c r="G14" s="21"/>
      <c r="H14" s="21"/>
      <c r="I14" s="21"/>
      <c r="J14" s="21"/>
      <c r="K14" s="21"/>
    </row>
    <row r="15" spans="1:12" ht="12.95" customHeight="1" x14ac:dyDescent="0.2">
      <c r="A15" s="18"/>
      <c r="B15" s="28" t="s">
        <v>0</v>
      </c>
      <c r="C15" s="29"/>
      <c r="D15" s="29"/>
      <c r="E15" s="29"/>
      <c r="F15" s="29"/>
      <c r="G15" s="29"/>
      <c r="H15" s="29"/>
      <c r="I15" s="29"/>
      <c r="J15" s="29"/>
      <c r="K15" s="29"/>
      <c r="L15" s="30"/>
    </row>
    <row r="16" spans="1:12" ht="12.95" customHeight="1" x14ac:dyDescent="0.2">
      <c r="A16" s="4"/>
      <c r="B16" s="22" t="s">
        <v>1</v>
      </c>
      <c r="C16" s="23">
        <v>9250542</v>
      </c>
      <c r="D16" s="23">
        <v>9323963</v>
      </c>
      <c r="E16" s="23">
        <v>10229996</v>
      </c>
      <c r="F16" s="23">
        <v>11053711</v>
      </c>
      <c r="G16" s="23">
        <v>12264830</v>
      </c>
      <c r="H16" s="23">
        <v>13651755</v>
      </c>
      <c r="I16" s="23">
        <v>13985778</v>
      </c>
      <c r="J16" s="23">
        <v>14951111</v>
      </c>
      <c r="K16" s="23">
        <v>15935703</v>
      </c>
      <c r="L16" s="23">
        <v>12295694</v>
      </c>
    </row>
    <row r="17" spans="1:12" ht="12.95" customHeight="1" x14ac:dyDescent="0.2">
      <c r="A17" s="4"/>
      <c r="B17" s="22" t="s">
        <v>2</v>
      </c>
      <c r="C17" s="23">
        <v>3681088</v>
      </c>
      <c r="D17" s="23">
        <v>3386943</v>
      </c>
      <c r="E17" s="23">
        <v>3810079</v>
      </c>
      <c r="F17" s="23">
        <v>3928786</v>
      </c>
      <c r="G17" s="23">
        <v>4350611</v>
      </c>
      <c r="H17" s="23">
        <v>4553762</v>
      </c>
      <c r="I17" s="23">
        <v>4770078</v>
      </c>
      <c r="J17" s="23">
        <v>5327324</v>
      </c>
      <c r="K17" s="23">
        <v>5374067</v>
      </c>
      <c r="L17" s="23">
        <v>3651341</v>
      </c>
    </row>
    <row r="18" spans="1:12" ht="12.95" customHeight="1" x14ac:dyDescent="0.2">
      <c r="A18" s="4"/>
      <c r="B18" s="22" t="s">
        <v>3</v>
      </c>
      <c r="C18" s="24">
        <f t="shared" ref="C18:D18" si="0">C17/C16*100</f>
        <v>39.793214278687671</v>
      </c>
      <c r="D18" s="24">
        <f t="shared" si="0"/>
        <v>36.32514414739741</v>
      </c>
      <c r="E18" s="24">
        <f t="shared" ref="E18:J18" si="1">E17/E16*100</f>
        <v>37.244188560777545</v>
      </c>
      <c r="F18" s="24">
        <f t="shared" si="1"/>
        <v>35.542687881020228</v>
      </c>
      <c r="G18" s="24">
        <f t="shared" si="1"/>
        <v>35.472248698106704</v>
      </c>
      <c r="H18" s="24">
        <f t="shared" si="1"/>
        <v>33.356605066528076</v>
      </c>
      <c r="I18" s="24">
        <f t="shared" si="1"/>
        <v>34.106633181221667</v>
      </c>
      <c r="J18" s="24">
        <f t="shared" si="1"/>
        <v>35.631626305229091</v>
      </c>
      <c r="K18" s="24">
        <v>33.723438495308301</v>
      </c>
      <c r="L18" s="24">
        <v>29.69609523464068</v>
      </c>
    </row>
    <row r="19" spans="1:12" ht="12.95" customHeight="1" x14ac:dyDescent="0.2">
      <c r="A19" s="19"/>
      <c r="B19" s="31" t="s">
        <v>12</v>
      </c>
      <c r="C19" s="32"/>
      <c r="D19" s="32"/>
      <c r="E19" s="32"/>
      <c r="F19" s="32"/>
      <c r="G19" s="32"/>
      <c r="H19" s="32"/>
      <c r="I19" s="32"/>
      <c r="J19" s="33"/>
      <c r="K19" s="33"/>
      <c r="L19" s="34"/>
    </row>
    <row r="20" spans="1:12" ht="12.95" customHeight="1" x14ac:dyDescent="0.2">
      <c r="A20" s="4"/>
      <c r="B20" s="22" t="s">
        <v>1</v>
      </c>
      <c r="C20" s="23">
        <v>946850</v>
      </c>
      <c r="D20" s="23">
        <v>940173</v>
      </c>
      <c r="E20" s="23">
        <v>959450</v>
      </c>
      <c r="F20" s="23">
        <v>949108</v>
      </c>
      <c r="G20" s="23">
        <v>1082729</v>
      </c>
      <c r="H20" s="23">
        <v>1187664</v>
      </c>
      <c r="I20" s="23">
        <v>1211234</v>
      </c>
      <c r="J20" s="23">
        <v>1253264</v>
      </c>
      <c r="K20" s="23">
        <v>1338114</v>
      </c>
      <c r="L20" s="23">
        <v>949697</v>
      </c>
    </row>
    <row r="21" spans="1:12" ht="12.95" customHeight="1" x14ac:dyDescent="0.2">
      <c r="A21" s="4"/>
      <c r="B21" s="22" t="s">
        <v>2</v>
      </c>
      <c r="C21" s="23">
        <v>257516</v>
      </c>
      <c r="D21" s="23">
        <v>245201</v>
      </c>
      <c r="E21" s="23">
        <v>284608</v>
      </c>
      <c r="F21" s="23">
        <v>254465</v>
      </c>
      <c r="G21" s="23">
        <v>301612</v>
      </c>
      <c r="H21" s="23">
        <v>330928</v>
      </c>
      <c r="I21" s="23">
        <v>310306</v>
      </c>
      <c r="J21" s="23">
        <v>335962</v>
      </c>
      <c r="K21" s="23">
        <v>310428</v>
      </c>
      <c r="L21" s="23">
        <v>190258</v>
      </c>
    </row>
    <row r="22" spans="1:12" ht="12.95" customHeight="1" x14ac:dyDescent="0.2">
      <c r="A22" s="4"/>
      <c r="B22" s="22" t="s">
        <v>3</v>
      </c>
      <c r="C22" s="24">
        <f t="shared" ref="C22:D22" si="2">C21/C20*100</f>
        <v>27.197127316892853</v>
      </c>
      <c r="D22" s="24">
        <f t="shared" si="2"/>
        <v>26.080412860186371</v>
      </c>
      <c r="E22" s="24">
        <f t="shared" ref="E22:J22" si="3">E21/E20*100</f>
        <v>29.663661472718744</v>
      </c>
      <c r="F22" s="24">
        <f t="shared" si="3"/>
        <v>26.810963557361227</v>
      </c>
      <c r="G22" s="24">
        <f t="shared" si="3"/>
        <v>27.856647415927714</v>
      </c>
      <c r="H22" s="24">
        <f t="shared" si="3"/>
        <v>27.86377291894004</v>
      </c>
      <c r="I22" s="24">
        <f t="shared" si="3"/>
        <v>25.618996824725858</v>
      </c>
      <c r="J22" s="24">
        <f t="shared" si="3"/>
        <v>26.806961661708943</v>
      </c>
      <c r="K22" s="24">
        <v>23.198920271367012</v>
      </c>
      <c r="L22" s="24">
        <v>20.033547542005504</v>
      </c>
    </row>
    <row r="23" spans="1:12" ht="12.95" customHeight="1" x14ac:dyDescent="0.2">
      <c r="A23" s="19"/>
      <c r="B23" s="31" t="s">
        <v>11</v>
      </c>
      <c r="C23" s="32"/>
      <c r="D23" s="32"/>
      <c r="E23" s="32"/>
      <c r="F23" s="32"/>
      <c r="G23" s="32"/>
      <c r="H23" s="32"/>
      <c r="I23" s="32"/>
      <c r="J23" s="32"/>
      <c r="K23" s="32"/>
      <c r="L23" s="35"/>
    </row>
    <row r="24" spans="1:12" ht="12.95" customHeight="1" x14ac:dyDescent="0.2">
      <c r="A24" s="4"/>
      <c r="B24" s="22" t="s">
        <v>1</v>
      </c>
      <c r="C24" s="23">
        <v>2139230</v>
      </c>
      <c r="D24" s="23">
        <v>2149997</v>
      </c>
      <c r="E24" s="23">
        <v>2525388</v>
      </c>
      <c r="F24" s="23">
        <v>2634612</v>
      </c>
      <c r="G24" s="23">
        <v>2867722</v>
      </c>
      <c r="H24" s="23">
        <v>3039181</v>
      </c>
      <c r="I24" s="23">
        <v>3102774</v>
      </c>
      <c r="J24" s="23">
        <v>3354471</v>
      </c>
      <c r="K24" s="23">
        <v>3420975</v>
      </c>
      <c r="L24" s="23">
        <v>2654161</v>
      </c>
    </row>
    <row r="25" spans="1:12" ht="12.95" customHeight="1" x14ac:dyDescent="0.2">
      <c r="A25" s="4"/>
      <c r="B25" s="22" t="s">
        <v>2</v>
      </c>
      <c r="C25" s="23">
        <v>1171084</v>
      </c>
      <c r="D25" s="23">
        <v>1129017</v>
      </c>
      <c r="E25" s="23">
        <v>1331077</v>
      </c>
      <c r="F25" s="23">
        <v>1308802</v>
      </c>
      <c r="G25" s="23">
        <v>1376946</v>
      </c>
      <c r="H25" s="23">
        <v>1399976</v>
      </c>
      <c r="I25" s="23">
        <v>1492462</v>
      </c>
      <c r="J25" s="23">
        <v>1704116</v>
      </c>
      <c r="K25" s="23">
        <v>1702171</v>
      </c>
      <c r="L25" s="23">
        <v>1089534</v>
      </c>
    </row>
    <row r="26" spans="1:12" ht="12.95" customHeight="1" x14ac:dyDescent="0.2">
      <c r="A26" s="4"/>
      <c r="B26" s="22" t="s">
        <v>3</v>
      </c>
      <c r="C26" s="24">
        <f t="shared" ref="C26:D26" si="4">C25/C24*100</f>
        <v>54.743248739032268</v>
      </c>
      <c r="D26" s="24">
        <f t="shared" si="4"/>
        <v>52.512491877895641</v>
      </c>
      <c r="E26" s="24">
        <f t="shared" ref="E26:J26" si="5">E25/E24*100</f>
        <v>52.707821530790511</v>
      </c>
      <c r="F26" s="24">
        <f t="shared" si="5"/>
        <v>49.677220023289962</v>
      </c>
      <c r="G26" s="24">
        <f t="shared" si="5"/>
        <v>48.015323661080117</v>
      </c>
      <c r="H26" s="24">
        <f t="shared" si="5"/>
        <v>46.064252178465189</v>
      </c>
      <c r="I26" s="24">
        <f t="shared" si="5"/>
        <v>48.100892942895619</v>
      </c>
      <c r="J26" s="24">
        <f t="shared" si="5"/>
        <v>50.801333503852021</v>
      </c>
      <c r="K26" s="24">
        <v>49.756896791119495</v>
      </c>
      <c r="L26" s="24">
        <v>41.05003426694914</v>
      </c>
    </row>
    <row r="27" spans="1:12" ht="12.95" customHeight="1" x14ac:dyDescent="0.2">
      <c r="A27" s="19"/>
      <c r="B27" s="31" t="s">
        <v>10</v>
      </c>
      <c r="C27" s="32"/>
      <c r="D27" s="32"/>
      <c r="E27" s="32"/>
      <c r="F27" s="32"/>
      <c r="G27" s="32"/>
      <c r="H27" s="32"/>
      <c r="I27" s="32"/>
      <c r="J27" s="32"/>
      <c r="K27" s="32"/>
      <c r="L27" s="35"/>
    </row>
    <row r="28" spans="1:12" ht="12.95" customHeight="1" x14ac:dyDescent="0.2">
      <c r="A28" s="4"/>
      <c r="B28" s="22" t="s">
        <v>1</v>
      </c>
      <c r="C28" s="23">
        <v>1378187</v>
      </c>
      <c r="D28" s="23">
        <v>1349693</v>
      </c>
      <c r="E28" s="23">
        <v>1368521</v>
      </c>
      <c r="F28" s="23">
        <v>1610912</v>
      </c>
      <c r="G28" s="23">
        <v>1869690</v>
      </c>
      <c r="H28" s="23">
        <v>2127678</v>
      </c>
      <c r="I28" s="23">
        <v>2355001</v>
      </c>
      <c r="J28" s="23">
        <v>2564043</v>
      </c>
      <c r="K28" s="23">
        <v>2915729</v>
      </c>
      <c r="L28" s="23">
        <v>2192639</v>
      </c>
    </row>
    <row r="29" spans="1:12" ht="12.95" customHeight="1" x14ac:dyDescent="0.2">
      <c r="A29" s="4"/>
      <c r="B29" s="22" t="s">
        <v>2</v>
      </c>
      <c r="C29" s="23">
        <v>804737</v>
      </c>
      <c r="D29" s="23">
        <v>753362</v>
      </c>
      <c r="E29" s="23">
        <v>745044</v>
      </c>
      <c r="F29" s="23">
        <v>861947</v>
      </c>
      <c r="G29" s="23">
        <v>1009613</v>
      </c>
      <c r="H29" s="23">
        <v>1093652</v>
      </c>
      <c r="I29" s="23">
        <v>1134661</v>
      </c>
      <c r="J29" s="23">
        <v>1193679</v>
      </c>
      <c r="K29" s="23">
        <v>1241415</v>
      </c>
      <c r="L29" s="23">
        <v>813469</v>
      </c>
    </row>
    <row r="30" spans="1:12" ht="12.95" customHeight="1" x14ac:dyDescent="0.2">
      <c r="A30" s="4"/>
      <c r="B30" s="22" t="s">
        <v>3</v>
      </c>
      <c r="C30" s="24">
        <f t="shared" ref="C30:D30" si="6">C29/C28*100</f>
        <v>58.390987580059893</v>
      </c>
      <c r="D30" s="24">
        <f t="shared" si="6"/>
        <v>55.817285856857822</v>
      </c>
      <c r="E30" s="24">
        <f t="shared" ref="E30:J30" si="7">E29/E28*100</f>
        <v>54.441546750104678</v>
      </c>
      <c r="F30" s="24">
        <f t="shared" si="7"/>
        <v>53.506771319600318</v>
      </c>
      <c r="G30" s="24">
        <f t="shared" si="7"/>
        <v>53.99895169787505</v>
      </c>
      <c r="H30" s="24">
        <f t="shared" si="7"/>
        <v>51.401198865617829</v>
      </c>
      <c r="I30" s="24">
        <f t="shared" si="7"/>
        <v>48.18091372360351</v>
      </c>
      <c r="J30" s="24">
        <f t="shared" si="7"/>
        <v>46.554562462486004</v>
      </c>
      <c r="K30" s="24">
        <v>42.576487732570484</v>
      </c>
      <c r="L30" s="24">
        <v>37.09999685310715</v>
      </c>
    </row>
    <row r="31" spans="1:12" ht="12.95" customHeight="1" x14ac:dyDescent="0.2">
      <c r="A31" s="19"/>
      <c r="B31" s="31" t="s">
        <v>9</v>
      </c>
      <c r="C31" s="32"/>
      <c r="D31" s="32"/>
      <c r="E31" s="32"/>
      <c r="F31" s="32"/>
      <c r="G31" s="32"/>
      <c r="H31" s="32"/>
      <c r="I31" s="32"/>
      <c r="J31" s="32"/>
      <c r="K31" s="32"/>
      <c r="L31" s="35"/>
    </row>
    <row r="32" spans="1:12" ht="12.95" customHeight="1" x14ac:dyDescent="0.2">
      <c r="A32" s="4"/>
      <c r="B32" s="22" t="s">
        <v>1</v>
      </c>
      <c r="C32" s="23">
        <v>514883</v>
      </c>
      <c r="D32" s="23">
        <v>565589</v>
      </c>
      <c r="E32" s="23">
        <v>615360</v>
      </c>
      <c r="F32" s="23">
        <v>620467</v>
      </c>
      <c r="G32" s="23">
        <v>705487</v>
      </c>
      <c r="H32" s="23">
        <v>806289</v>
      </c>
      <c r="I32" s="23">
        <v>828285</v>
      </c>
      <c r="J32" s="23">
        <v>876435</v>
      </c>
      <c r="K32" s="23">
        <v>939762</v>
      </c>
      <c r="L32" s="23">
        <v>701669</v>
      </c>
    </row>
    <row r="33" spans="1:12" ht="12.95" customHeight="1" x14ac:dyDescent="0.2">
      <c r="A33" s="4"/>
      <c r="B33" s="22" t="s">
        <v>2</v>
      </c>
      <c r="C33" s="23">
        <v>158256</v>
      </c>
      <c r="D33" s="23">
        <v>167749</v>
      </c>
      <c r="E33" s="23">
        <v>184764</v>
      </c>
      <c r="F33" s="23">
        <v>206997</v>
      </c>
      <c r="G33" s="23">
        <v>230633</v>
      </c>
      <c r="H33" s="23">
        <v>216573</v>
      </c>
      <c r="I33" s="23">
        <v>216184</v>
      </c>
      <c r="J33" s="23">
        <v>250332</v>
      </c>
      <c r="K33" s="23">
        <v>255695</v>
      </c>
      <c r="L33" s="23">
        <v>196502</v>
      </c>
    </row>
    <row r="34" spans="1:12" ht="12.95" customHeight="1" x14ac:dyDescent="0.2">
      <c r="A34" s="4"/>
      <c r="B34" s="22" t="s">
        <v>3</v>
      </c>
      <c r="C34" s="24">
        <f t="shared" ref="C34:D34" si="8">C33/C32*100</f>
        <v>30.736303198979186</v>
      </c>
      <c r="D34" s="24">
        <f t="shared" si="8"/>
        <v>29.659169467581581</v>
      </c>
      <c r="E34" s="24">
        <f t="shared" ref="E34:J34" si="9">E33/E32*100</f>
        <v>30.025351014040563</v>
      </c>
      <c r="F34" s="24">
        <f t="shared" si="9"/>
        <v>33.361484172405625</v>
      </c>
      <c r="G34" s="24">
        <f t="shared" si="9"/>
        <v>32.691318195799496</v>
      </c>
      <c r="H34" s="24">
        <f t="shared" si="9"/>
        <v>26.860468144796716</v>
      </c>
      <c r="I34" s="24">
        <f t="shared" si="9"/>
        <v>26.100194981196083</v>
      </c>
      <c r="J34" s="24">
        <f t="shared" si="9"/>
        <v>28.562528881206251</v>
      </c>
      <c r="K34" s="24">
        <v>27.208484701445684</v>
      </c>
      <c r="L34" s="24">
        <v>28.004942501378853</v>
      </c>
    </row>
    <row r="35" spans="1:12" ht="12.95" customHeight="1" x14ac:dyDescent="0.2">
      <c r="A35" s="19"/>
      <c r="B35" s="31" t="s">
        <v>8</v>
      </c>
      <c r="C35" s="32"/>
      <c r="D35" s="32"/>
      <c r="E35" s="32"/>
      <c r="F35" s="32"/>
      <c r="G35" s="32"/>
      <c r="H35" s="32"/>
      <c r="I35" s="32"/>
      <c r="J35" s="32"/>
      <c r="K35" s="32"/>
      <c r="L35" s="35"/>
    </row>
    <row r="36" spans="1:12" ht="12.95" customHeight="1" x14ac:dyDescent="0.2">
      <c r="A36" s="4"/>
      <c r="B36" s="22" t="s">
        <v>1</v>
      </c>
      <c r="C36" s="23">
        <v>768341</v>
      </c>
      <c r="D36" s="23">
        <v>786711</v>
      </c>
      <c r="E36" s="23">
        <v>889160</v>
      </c>
      <c r="F36" s="23">
        <v>954423</v>
      </c>
      <c r="G36" s="23">
        <v>1009709</v>
      </c>
      <c r="H36" s="23">
        <v>1288528</v>
      </c>
      <c r="I36" s="23">
        <v>1367961</v>
      </c>
      <c r="J36" s="23">
        <v>1421990</v>
      </c>
      <c r="K36" s="23">
        <v>1519097</v>
      </c>
      <c r="L36" s="23">
        <v>1163473</v>
      </c>
    </row>
    <row r="37" spans="1:12" ht="12.95" customHeight="1" x14ac:dyDescent="0.2">
      <c r="A37" s="4"/>
      <c r="B37" s="22" t="s">
        <v>2</v>
      </c>
      <c r="C37" s="23">
        <v>165562</v>
      </c>
      <c r="D37" s="23">
        <v>159762</v>
      </c>
      <c r="E37" s="23">
        <v>199424</v>
      </c>
      <c r="F37" s="23">
        <v>172587</v>
      </c>
      <c r="G37" s="23">
        <v>187178</v>
      </c>
      <c r="H37" s="23">
        <v>221626</v>
      </c>
      <c r="I37" s="23">
        <v>229226</v>
      </c>
      <c r="J37" s="23">
        <v>237227</v>
      </c>
      <c r="K37" s="23">
        <v>211773</v>
      </c>
      <c r="L37" s="23">
        <v>144953</v>
      </c>
    </row>
    <row r="38" spans="1:12" ht="12.95" customHeight="1" x14ac:dyDescent="0.2">
      <c r="A38" s="4"/>
      <c r="B38" s="22" t="s">
        <v>3</v>
      </c>
      <c r="C38" s="24">
        <f t="shared" ref="C38:D38" si="10">C37/C36*100</f>
        <v>21.547984553733304</v>
      </c>
      <c r="D38" s="24">
        <f t="shared" si="10"/>
        <v>20.307584360711875</v>
      </c>
      <c r="E38" s="24">
        <f t="shared" ref="E38:J38" si="11">E37/E36*100</f>
        <v>22.428359350398129</v>
      </c>
      <c r="F38" s="24">
        <f t="shared" si="11"/>
        <v>18.082862630091689</v>
      </c>
      <c r="G38" s="24">
        <f t="shared" si="11"/>
        <v>18.537816341143834</v>
      </c>
      <c r="H38" s="24">
        <f t="shared" si="11"/>
        <v>17.199936671923311</v>
      </c>
      <c r="I38" s="24">
        <f t="shared" si="11"/>
        <v>16.756764264478299</v>
      </c>
      <c r="J38" s="24">
        <f t="shared" si="11"/>
        <v>16.682747417351742</v>
      </c>
      <c r="K38" s="24">
        <v>13.940716096470467</v>
      </c>
      <c r="L38" s="24">
        <v>12.458647514811259</v>
      </c>
    </row>
    <row r="39" spans="1:12" ht="12.95" customHeight="1" x14ac:dyDescent="0.2">
      <c r="A39" s="19"/>
      <c r="B39" s="31" t="s">
        <v>7</v>
      </c>
      <c r="C39" s="32"/>
      <c r="D39" s="32"/>
      <c r="E39" s="32"/>
      <c r="F39" s="32"/>
      <c r="G39" s="32"/>
      <c r="H39" s="32"/>
      <c r="I39" s="32"/>
      <c r="J39" s="32"/>
      <c r="K39" s="32"/>
      <c r="L39" s="35"/>
    </row>
    <row r="40" spans="1:12" ht="12.95" customHeight="1" x14ac:dyDescent="0.2">
      <c r="A40" s="4"/>
      <c r="B40" s="22" t="s">
        <v>1</v>
      </c>
      <c r="C40" s="23">
        <v>836960</v>
      </c>
      <c r="D40" s="23">
        <v>870567</v>
      </c>
      <c r="E40" s="23">
        <v>1028425</v>
      </c>
      <c r="F40" s="23">
        <v>1051240</v>
      </c>
      <c r="G40" s="23">
        <v>1075642</v>
      </c>
      <c r="H40" s="23">
        <v>1144067</v>
      </c>
      <c r="I40" s="23">
        <v>1085738</v>
      </c>
      <c r="J40" s="23">
        <v>1056726</v>
      </c>
      <c r="K40" s="23">
        <v>1093018</v>
      </c>
      <c r="L40" s="23">
        <v>824168</v>
      </c>
    </row>
    <row r="41" spans="1:12" ht="12.95" customHeight="1" x14ac:dyDescent="0.2">
      <c r="A41" s="4"/>
      <c r="B41" s="22" t="s">
        <v>2</v>
      </c>
      <c r="C41" s="23">
        <v>177158</v>
      </c>
      <c r="D41" s="23">
        <v>188684</v>
      </c>
      <c r="E41" s="23">
        <v>231779</v>
      </c>
      <c r="F41" s="23">
        <v>267196</v>
      </c>
      <c r="G41" s="23">
        <v>273142</v>
      </c>
      <c r="H41" s="23">
        <v>267971</v>
      </c>
      <c r="I41" s="23">
        <v>265710</v>
      </c>
      <c r="J41" s="23">
        <v>261505</v>
      </c>
      <c r="K41" s="23">
        <v>266808</v>
      </c>
      <c r="L41" s="23">
        <v>202700</v>
      </c>
    </row>
    <row r="42" spans="1:12" ht="12.95" customHeight="1" x14ac:dyDescent="0.2">
      <c r="A42" s="4"/>
      <c r="B42" s="22" t="s">
        <v>3</v>
      </c>
      <c r="C42" s="24">
        <f t="shared" ref="C42:D42" si="12">C41/C40*100</f>
        <v>21.166841904033646</v>
      </c>
      <c r="D42" s="24">
        <f t="shared" si="12"/>
        <v>21.67369082448565</v>
      </c>
      <c r="E42" s="24">
        <f t="shared" ref="E42:J42" si="13">E41/E40*100</f>
        <v>22.537277876364342</v>
      </c>
      <c r="F42" s="24">
        <f t="shared" si="13"/>
        <v>25.417221566911458</v>
      </c>
      <c r="G42" s="24">
        <f t="shared" si="13"/>
        <v>25.393392969036167</v>
      </c>
      <c r="H42" s="24">
        <f t="shared" si="13"/>
        <v>23.422666679486429</v>
      </c>
      <c r="I42" s="24">
        <f t="shared" si="13"/>
        <v>24.472754937194793</v>
      </c>
      <c r="J42" s="24">
        <f t="shared" si="13"/>
        <v>24.746717692192675</v>
      </c>
      <c r="K42" s="24">
        <v>24.410210993780524</v>
      </c>
      <c r="L42" s="24">
        <v>24.594500150454763</v>
      </c>
    </row>
    <row r="43" spans="1:12" ht="12.95" customHeight="1" x14ac:dyDescent="0.2">
      <c r="A43" s="19"/>
      <c r="B43" s="31" t="s">
        <v>6</v>
      </c>
      <c r="C43" s="32"/>
      <c r="D43" s="32"/>
      <c r="E43" s="32"/>
      <c r="F43" s="32"/>
      <c r="G43" s="32"/>
      <c r="H43" s="32"/>
      <c r="I43" s="32"/>
      <c r="J43" s="32"/>
      <c r="K43" s="32"/>
      <c r="L43" s="35"/>
    </row>
    <row r="44" spans="1:12" ht="12.95" customHeight="1" x14ac:dyDescent="0.2">
      <c r="A44" s="4"/>
      <c r="B44" s="22" t="s">
        <v>1</v>
      </c>
      <c r="C44" s="23">
        <v>2162279</v>
      </c>
      <c r="D44" s="23">
        <v>2162077</v>
      </c>
      <c r="E44" s="23">
        <v>2316213</v>
      </c>
      <c r="F44" s="23">
        <v>2488149</v>
      </c>
      <c r="G44" s="23">
        <v>2889332</v>
      </c>
      <c r="H44" s="23">
        <v>3258598</v>
      </c>
      <c r="I44" s="23">
        <v>3202712</v>
      </c>
      <c r="J44" s="23">
        <v>3520131</v>
      </c>
      <c r="K44" s="23">
        <v>3749451</v>
      </c>
      <c r="L44" s="23">
        <v>2969698</v>
      </c>
    </row>
    <row r="45" spans="1:12" ht="12.95" customHeight="1" x14ac:dyDescent="0.2">
      <c r="A45" s="4"/>
      <c r="B45" s="22" t="s">
        <v>2</v>
      </c>
      <c r="C45" s="23">
        <v>770181</v>
      </c>
      <c r="D45" s="23">
        <v>624796</v>
      </c>
      <c r="E45" s="23">
        <v>713773</v>
      </c>
      <c r="F45" s="23">
        <v>710717</v>
      </c>
      <c r="G45" s="23">
        <v>783971</v>
      </c>
      <c r="H45" s="23">
        <v>826998</v>
      </c>
      <c r="I45" s="23">
        <v>925818</v>
      </c>
      <c r="J45" s="23">
        <v>1138542</v>
      </c>
      <c r="K45" s="23">
        <v>1137839</v>
      </c>
      <c r="L45" s="23">
        <v>794202</v>
      </c>
    </row>
    <row r="46" spans="1:12" ht="12.95" customHeight="1" x14ac:dyDescent="0.2">
      <c r="A46" s="4"/>
      <c r="B46" s="22" t="s">
        <v>3</v>
      </c>
      <c r="C46" s="24">
        <f t="shared" ref="C46:D46" si="14">C45/C44*100</f>
        <v>35.618946491178981</v>
      </c>
      <c r="D46" s="24">
        <f t="shared" si="14"/>
        <v>28.897953218132379</v>
      </c>
      <c r="E46" s="24">
        <f t="shared" ref="E46:J46" si="15">E45/E44*100</f>
        <v>30.816380013409823</v>
      </c>
      <c r="F46" s="24">
        <f t="shared" si="15"/>
        <v>28.564085189431982</v>
      </c>
      <c r="G46" s="24">
        <f t="shared" si="15"/>
        <v>27.133295862157759</v>
      </c>
      <c r="H46" s="24">
        <f t="shared" si="15"/>
        <v>25.378951315872655</v>
      </c>
      <c r="I46" s="24">
        <f t="shared" si="15"/>
        <v>28.907313551764879</v>
      </c>
      <c r="J46" s="24">
        <f t="shared" si="15"/>
        <v>32.343739480150028</v>
      </c>
      <c r="K46" s="24">
        <v>30.346816107211428</v>
      </c>
      <c r="L46" s="24">
        <v>26.743527456327211</v>
      </c>
    </row>
    <row r="47" spans="1:12" ht="12.95" customHeight="1" x14ac:dyDescent="0.2">
      <c r="A47" s="19"/>
      <c r="B47" s="31" t="s">
        <v>5</v>
      </c>
      <c r="C47" s="32"/>
      <c r="D47" s="32"/>
      <c r="E47" s="32"/>
      <c r="F47" s="32"/>
      <c r="G47" s="32"/>
      <c r="H47" s="32"/>
      <c r="I47" s="32"/>
      <c r="J47" s="32"/>
      <c r="K47" s="32"/>
      <c r="L47" s="35"/>
    </row>
    <row r="48" spans="1:12" ht="12.95" customHeight="1" x14ac:dyDescent="0.2">
      <c r="A48" s="4"/>
      <c r="B48" s="22" t="s">
        <v>1</v>
      </c>
      <c r="C48" s="23">
        <v>418462</v>
      </c>
      <c r="D48" s="23">
        <v>406477</v>
      </c>
      <c r="E48" s="23">
        <v>427858</v>
      </c>
      <c r="F48" s="23">
        <v>581831</v>
      </c>
      <c r="G48" s="23">
        <v>625199</v>
      </c>
      <c r="H48" s="23">
        <v>654021</v>
      </c>
      <c r="I48" s="23">
        <v>697527</v>
      </c>
      <c r="J48" s="23">
        <v>764883</v>
      </c>
      <c r="K48" s="23">
        <v>783237</v>
      </c>
      <c r="L48" s="23">
        <v>671662</v>
      </c>
    </row>
    <row r="49" spans="1:12" ht="12.95" customHeight="1" x14ac:dyDescent="0.2">
      <c r="A49" s="4"/>
      <c r="B49" s="22" t="s">
        <v>2</v>
      </c>
      <c r="C49" s="23">
        <v>160083</v>
      </c>
      <c r="D49" s="23">
        <v>101400</v>
      </c>
      <c r="E49" s="23">
        <v>99266</v>
      </c>
      <c r="F49" s="23">
        <v>126710</v>
      </c>
      <c r="G49" s="23">
        <v>161294</v>
      </c>
      <c r="H49" s="23">
        <v>173440</v>
      </c>
      <c r="I49" s="23">
        <v>168113</v>
      </c>
      <c r="J49" s="23">
        <v>167386</v>
      </c>
      <c r="K49" s="23">
        <v>197918</v>
      </c>
      <c r="L49" s="23">
        <v>179917</v>
      </c>
    </row>
    <row r="50" spans="1:12" ht="12.95" customHeight="1" x14ac:dyDescent="0.2">
      <c r="A50" s="4"/>
      <c r="B50" s="22" t="s">
        <v>3</v>
      </c>
      <c r="C50" s="24">
        <f t="shared" ref="C50:D50" si="16">C49/C48*100</f>
        <v>38.255086483360493</v>
      </c>
      <c r="D50" s="24">
        <f t="shared" si="16"/>
        <v>24.946060908735305</v>
      </c>
      <c r="E50" s="24">
        <f t="shared" ref="E50:J50" si="17">E49/E48*100</f>
        <v>23.200688078755103</v>
      </c>
      <c r="F50" s="24">
        <f t="shared" si="17"/>
        <v>21.777801457811634</v>
      </c>
      <c r="G50" s="24">
        <f t="shared" si="17"/>
        <v>25.798825653911795</v>
      </c>
      <c r="H50" s="24">
        <f t="shared" si="17"/>
        <v>26.519026147478446</v>
      </c>
      <c r="I50" s="24">
        <f t="shared" si="17"/>
        <v>24.101289269089225</v>
      </c>
      <c r="J50" s="24">
        <f t="shared" si="17"/>
        <v>21.883869820613086</v>
      </c>
      <c r="K50" s="24">
        <v>25.269235237865423</v>
      </c>
      <c r="L50" s="24">
        <v>26.78683623608303</v>
      </c>
    </row>
    <row r="51" spans="1:12" ht="12.95" customHeight="1" x14ac:dyDescent="0.2">
      <c r="A51" s="19"/>
      <c r="B51" s="31" t="s">
        <v>4</v>
      </c>
      <c r="C51" s="32"/>
      <c r="D51" s="32"/>
      <c r="E51" s="32"/>
      <c r="F51" s="32"/>
      <c r="G51" s="32"/>
      <c r="H51" s="32"/>
      <c r="I51" s="32"/>
      <c r="J51" s="32"/>
      <c r="K51" s="32"/>
      <c r="L51" s="35"/>
    </row>
    <row r="52" spans="1:12" ht="12.95" customHeight="1" x14ac:dyDescent="0.2">
      <c r="A52" s="4"/>
      <c r="B52" s="22" t="s">
        <v>1</v>
      </c>
      <c r="C52" s="23">
        <v>85350</v>
      </c>
      <c r="D52" s="23">
        <v>92679</v>
      </c>
      <c r="E52" s="23">
        <v>99621</v>
      </c>
      <c r="F52" s="23">
        <v>162969</v>
      </c>
      <c r="G52" s="23">
        <v>139320</v>
      </c>
      <c r="H52" s="23">
        <v>145729</v>
      </c>
      <c r="I52" s="23">
        <v>134546</v>
      </c>
      <c r="J52" s="23">
        <v>139168</v>
      </c>
      <c r="K52" s="23">
        <v>176320</v>
      </c>
      <c r="L52" s="23">
        <v>168527</v>
      </c>
    </row>
    <row r="53" spans="1:12" ht="12.95" customHeight="1" x14ac:dyDescent="0.2">
      <c r="A53" s="4"/>
      <c r="B53" s="22" t="s">
        <v>2</v>
      </c>
      <c r="C53" s="23">
        <v>16511</v>
      </c>
      <c r="D53" s="23">
        <v>16972</v>
      </c>
      <c r="E53" s="23">
        <v>20344</v>
      </c>
      <c r="F53" s="23">
        <v>19365</v>
      </c>
      <c r="G53" s="23">
        <v>26222</v>
      </c>
      <c r="H53" s="23">
        <v>22598</v>
      </c>
      <c r="I53" s="23">
        <v>27598</v>
      </c>
      <c r="J53" s="23">
        <v>38575</v>
      </c>
      <c r="K53" s="23">
        <v>50020</v>
      </c>
      <c r="L53" s="23">
        <v>39806</v>
      </c>
    </row>
    <row r="54" spans="1:12" ht="12.95" customHeight="1" x14ac:dyDescent="0.2">
      <c r="A54" s="4"/>
      <c r="B54" s="25" t="s">
        <v>3</v>
      </c>
      <c r="C54" s="26">
        <f t="shared" ref="C54:D54" si="18">C53/C52*100</f>
        <v>19.345049794961923</v>
      </c>
      <c r="D54" s="26">
        <f t="shared" si="18"/>
        <v>18.312670615781354</v>
      </c>
      <c r="E54" s="26">
        <f t="shared" ref="E54:J54" si="19">E53/E52*100</f>
        <v>20.421397094990013</v>
      </c>
      <c r="F54" s="26">
        <f t="shared" si="19"/>
        <v>11.882627984463303</v>
      </c>
      <c r="G54" s="26">
        <f t="shared" si="19"/>
        <v>18.821418317542349</v>
      </c>
      <c r="H54" s="26">
        <f t="shared" si="19"/>
        <v>15.506865483191405</v>
      </c>
      <c r="I54" s="26">
        <f t="shared" si="19"/>
        <v>20.511943870497824</v>
      </c>
      <c r="J54" s="26">
        <f t="shared" si="19"/>
        <v>27.718297309726374</v>
      </c>
      <c r="K54" s="26">
        <v>28.368874773139748</v>
      </c>
      <c r="L54" s="26">
        <v>23.619954072641182</v>
      </c>
    </row>
    <row r="55" spans="1:12" ht="12.95" customHeight="1" x14ac:dyDescent="0.2">
      <c r="B55" s="13" t="s">
        <v>17</v>
      </c>
      <c r="H55" s="3"/>
    </row>
    <row r="56" spans="1:12" ht="12.95" customHeight="1" x14ac:dyDescent="0.2">
      <c r="B56" s="27" t="s">
        <v>16</v>
      </c>
      <c r="H56" s="4"/>
    </row>
    <row r="57" spans="1:12" ht="12.95" customHeight="1" x14ac:dyDescent="0.2">
      <c r="B57" s="6"/>
    </row>
    <row r="58" spans="1:12" ht="12.95" customHeight="1" x14ac:dyDescent="0.2">
      <c r="B58" s="7"/>
    </row>
    <row r="59" spans="1:12" ht="12.95" customHeight="1" x14ac:dyDescent="0.2">
      <c r="B59" s="5"/>
    </row>
  </sheetData>
  <phoneticPr fontId="0" type="noConversion"/>
  <printOptions horizontalCentered="1" verticalCentered="1"/>
  <pageMargins left="0" right="0" top="0" bottom="0" header="0" footer="0"/>
  <pageSetup scale="66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3010106</vt:lpstr>
      <vt:lpstr>'3010106'!Área_de_impresión</vt:lpstr>
    </vt:vector>
  </TitlesOfParts>
  <Company>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gcalderon</dc:creator>
  <cp:lastModifiedBy>Max A. Bairon Beltran</cp:lastModifiedBy>
  <cp:lastPrinted>2014-06-17T22:58:22Z</cp:lastPrinted>
  <dcterms:created xsi:type="dcterms:W3CDTF">2005-02-24T15:05:26Z</dcterms:created>
  <dcterms:modified xsi:type="dcterms:W3CDTF">2021-08-16T15:33:59Z</dcterms:modified>
</cp:coreProperties>
</file>